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<sst xmlns="http://schemas.openxmlformats.org/spreadsheetml/2006/main" count="280" uniqueCount="280">
  <si>
    <t>Номенклатура артикул</t>
  </si>
  <si>
    <t>Цена</t>
  </si>
  <si>
    <t>АКВАРИУМЫ</t>
  </si>
  <si>
    <t>ЗИПЫ (ЗАПАСНЫЕ ЧАСТИ)</t>
  </si>
  <si>
    <t>ОБОРУДОВАНИЕ</t>
  </si>
  <si>
    <t>LIDO 120 аквариум, белый (White), 61*41*58 см., 120л., 2*24W Т5,+FIL Bioflow 3.0</t>
  </si>
  <si>
    <t>LIDO 120 аквариум, бук (Beech), 61*41*58 см., 120л., 2*24W Т5,+FIL Bioflow 3.0</t>
  </si>
  <si>
    <t>LIDO 120 аквариум, темное дерево (Dark Wood), 61*41*58 см., 120л., 2*24W Т5,+FIL Bioflow 3.0</t>
  </si>
  <si>
    <t>LIDO 120 аквариум, черный (Black), 61*41*58 см., 120л., 2*24W Т5,+FIL Bioflow 3.0</t>
  </si>
  <si>
    <t>LIDO 120 тумба, белый (White) 61*41*73см.</t>
  </si>
  <si>
    <t xml:space="preserve">LIDO 120 тумба, бук (Beech) 61*41*73см. </t>
  </si>
  <si>
    <t xml:space="preserve">LIDO 120 тумба, темное дерево (Dark Wood) 61*41*73см. </t>
  </si>
  <si>
    <t xml:space="preserve">LIDO 120 тумба, черный (Black) 61*41*73см. </t>
  </si>
  <si>
    <t>LIDO 200 аквариум,  белый (White), 71*51*65 см., 200л., 2*28W Т5,+FIL Bioflow 3.0</t>
  </si>
  <si>
    <t>LIDO 200 аквариум,  черный (Black), 71*51*65 см., 200л., 2*28W Т5,+FIL Bioflow 3.0</t>
  </si>
  <si>
    <t>LIDO 200 аквариум, бук (Beech), 71*51*65 см., 200л., 2*28W Т5,+FIL Bioflow 3.0</t>
  </si>
  <si>
    <t>LIDO 200 аквариум, темное дерево (Dark Wood), 71*51*65 см., 200л., 2*28W Т5,+FIL Bioflow 3.0</t>
  </si>
  <si>
    <t>LIDO 200 тумба, белый (White) 55*47*80 см.</t>
  </si>
  <si>
    <t>LIDO 200 тумба, бук (Beech) 55*47*80 см.</t>
  </si>
  <si>
    <t>LIDO 200 тумба, темное дерево (Dark Wood) 55*47*80 см.</t>
  </si>
  <si>
    <t>LIDO 200 тумба, черный (Black) 55*47*80 см.</t>
  </si>
  <si>
    <t>REKORD 600 аквариум, белый (White), 61*31*42 см.,63л., 1*15W Т8,+FIL Bioflow Super</t>
  </si>
  <si>
    <t xml:space="preserve">REKORD 600 аквариум, черный (Black), 61*31*42 см.,63л., 1*15W Т8,+FIL Bioflow Super </t>
  </si>
  <si>
    <t>REKORD 600/700/KORALL 60 тумба, белый (White), 60x31x62см. стойка без двери</t>
  </si>
  <si>
    <t>REKORD 600/700/KORALL 60 тумба, бук (Beech), 60x31x62см. стойка без двери</t>
  </si>
  <si>
    <t xml:space="preserve">REKORD 600/700/KORALL 60 тумба, темное дерево (Dark Wood), 60 x31 x62 см., стойка без двери </t>
  </si>
  <si>
    <t xml:space="preserve">REKORD 600/700/KORALL 60 тумба, черная (Black), 60 x31 x62 см., стойка без двери </t>
  </si>
  <si>
    <t>REKORD 600/700/KORALL 60 тумба, черный (Black), 60x31x73 см., стойка с дверью</t>
  </si>
  <si>
    <t>REKORD 700 аквариум, белый (White), 61*31*46.5 см.,70л., 1*15W Т8,+FIL Bioflow Super</t>
  </si>
  <si>
    <t>REKORD 700 аквариум, черный (Black), 61*31*46.5 см.,70л., 1*15W Т8,+FIL Bioflow Super</t>
  </si>
  <si>
    <t>REKORD 800 аквариум, черный (Black), 81*36*45 см.,110л., 2*18W Т8,+FIL Bioflow Super</t>
  </si>
  <si>
    <t>REKORD 800 тумба, черный (Black), 81*36*73 стойка без дверей</t>
  </si>
  <si>
    <t>RIO 125 аквариум, белый (White), 81*36*50 см.,125л., 2*28W Т5,+FIL Bioflow 3.0</t>
  </si>
  <si>
    <t>RIO 125 аквариум, бук (Beech), 81*36*50 см., 125л., 2*28W Т5,+FIL Bioflow 3.0</t>
  </si>
  <si>
    <t>RIO 125 аквариум, темное дерево (Dark Wood), 81*36*50 см.,125л.,  2*28W Т5,+FIL Bioflow 3.0</t>
  </si>
  <si>
    <t>RIO 125 аквариум, черный (Black), 81*36*50 см., 125л., 2*28W Т5,+FIL Bioflow 3.0</t>
  </si>
  <si>
    <t>RIO 125 тумба, белая (White) 81*36*73см.</t>
  </si>
  <si>
    <t>RIO 125 тумба, бук (Beech), 81*36*73см.</t>
  </si>
  <si>
    <t>RIO 125 тумба, темное дерево (Dark Wood), 81*36*73см.</t>
  </si>
  <si>
    <t>RIO 125 тумба, черный (Black), тумба, 81*36*73см.</t>
  </si>
  <si>
    <t>RIO 180  аквариум, темное дерево (Dark Wood), 101*41*50 см.,180л., 2*45W Т5,+FIL Bioflow 3.0</t>
  </si>
  <si>
    <t>RIO 180  аквариум, черный (Black), 101*41*50 см.,180л.,  2*45W Т5,+FIL Bioflow 3.0</t>
  </si>
  <si>
    <t>RIO 180 аквариум, белый (White), 101*41*50 см.,180л., 2*45W Т5,+FIL Bioflow 3.0</t>
  </si>
  <si>
    <t>RIO 180 аквариум, бук (Beech), 101*41*50 см.,180л., 2*45W Т5,+FIL Bioflow 3.0</t>
  </si>
  <si>
    <t>RIO 180 тумба, белая (White), 101*41*73см.</t>
  </si>
  <si>
    <t>RIO 180 тумба, бук (Beech) 101*41*73см.</t>
  </si>
  <si>
    <t>RIO 180 тумба, темное дерево (Dark Wood), 101*41*73см.</t>
  </si>
  <si>
    <t>RIO 180 тумба, черный (Black), 101*41*73см.</t>
  </si>
  <si>
    <t>RIO 240 аквариум, белый (White), 121*41*55 см.,240л., 2*54W Т5,+FIL Bioflow 3.0</t>
  </si>
  <si>
    <t>RIO 240 аквариум, бук (Beech), 121*41*55 см.,240л., 2*54W Т5,+FIL Bioflow 3.0</t>
  </si>
  <si>
    <t>RIO 240 аквариум, темное дерево (Dark Wood), 121*41*55 см.,240л., 2*54W Т5,+FIL Bioflow 3.0</t>
  </si>
  <si>
    <t>RIO 240 аквариум, черный (Black), 121*41*55 см.,240л., 2*54W Т5,+FIL Bioflow 3.0</t>
  </si>
  <si>
    <t>RIO 240 тумба, белый (White), 121*41*73см.</t>
  </si>
  <si>
    <t xml:space="preserve">RIO 240 тумба, бук (Beech), 121*41*73см. </t>
  </si>
  <si>
    <t xml:space="preserve">RIO 240 тумба, темное дерево (Dark Wood), 121*41*73см. </t>
  </si>
  <si>
    <t xml:space="preserve">RIO 240 тумба, черный (Black), 121*41*73см. </t>
  </si>
  <si>
    <t>RIO 300 аквариум, бук (Beech), 121*51*66 см.,350л., 4*54W Т5,+FIL Bioflow 6.0</t>
  </si>
  <si>
    <t>RIO 300 аквариум, темное дерево (Dark Wood), 121*51*66 см.,350л., 4*54W Т5,+FIL Bioflow 6.0</t>
  </si>
  <si>
    <t>RIO 300 аквариум, черный (Black), 121*51*66 см.,350л., 4*54W Т5,+FIL Bioflow 6.0</t>
  </si>
  <si>
    <t>RIO 300 тумба, белый (White), 121*51*80см</t>
  </si>
  <si>
    <t xml:space="preserve">RIO 300 тумба, бук (Beech), 121*51*80см. </t>
  </si>
  <si>
    <t>RIO 300 тумба, темное дерево (Dark Wood), 121*51*80см.</t>
  </si>
  <si>
    <t>RIO 300 тумба, черный (Black), 121*51*80см.</t>
  </si>
  <si>
    <t>RIO 400 аквариум, белый (White), 151*51*66 см.,450л., 4*54W Т5,+FIL Bioflow 8.0</t>
  </si>
  <si>
    <t>RIO 400 аквариум, бук (Beech), 151*51*66 см.,450л., 4*54W Т5,+FIL Bioflow 8.0</t>
  </si>
  <si>
    <t>RIO 400 аквариум, темное дерево (Dark Wood), 151*51*66 см.,450л., 4*54W Т5,+FIL Bioflow 8.0</t>
  </si>
  <si>
    <t>RIO 400 аквариум, черный (Black), 151*51*66 см.,450л., 4*54W Т5,+FIL Bioflow 8.0</t>
  </si>
  <si>
    <t>RIO 400 тумба, белый (White), 151*51*80см</t>
  </si>
  <si>
    <t xml:space="preserve">RIO 400 тумба, бук (Beech), 151*51*80см. </t>
  </si>
  <si>
    <t xml:space="preserve">RIO 400 тумба, темное дерево (Dadk Wood), 151*51*80см. </t>
  </si>
  <si>
    <t xml:space="preserve">RIO 400 тумба, черный (Black), 151*51*80см. </t>
  </si>
  <si>
    <t>TRIGON 190 аквариум, белый (White), 98,5*70*60 см.,190л., 2*28W Т5,+FIL Bioflow 3.0</t>
  </si>
  <si>
    <t>TRIGON 190 аквариум, бук (Beech), 98,5*70*60 см.,190л., 2*28W Т5,+FIL Bioflow 3.0</t>
  </si>
  <si>
    <t>TRIGON 190 аквариум, темное дерево (Dark Wood), 98,5*70*60 см.,190л., 2*28W Т5,+FIL Bioflow 3.0</t>
  </si>
  <si>
    <t>TRIGON 190 аквариум, черный (Black), 98,5*70*60 см.,190л., 2*28W Т5,+FIL Bioflow 3.0</t>
  </si>
  <si>
    <t>TRIGON 190 тумба, белый (White), 98,5*70*73см.</t>
  </si>
  <si>
    <t>TRIGON 190 тумба, бук (Beech), 98,5*70*73см.</t>
  </si>
  <si>
    <t xml:space="preserve">TRIGON 190 тумба, темное дерево (Dark Wood), 98.5*70*73см. </t>
  </si>
  <si>
    <t xml:space="preserve">TRIGON 190 тумба, черный (Black), 98.5*70*73см. </t>
  </si>
  <si>
    <t>TRIGON 350 аквариум, белый (White), 123*87*65 см.,350л., 2*24W/2*48 Т5,+FIL Bioflow 8.0</t>
  </si>
  <si>
    <t>TRIGON 350 аквариум, бук (Beech), 123*87*65 см.,350л., 2*24W/2*48 Т5,+FIL Bioflow 8.0</t>
  </si>
  <si>
    <t>TRIGON 350 аквариум, темное дерево (Dark Wood), 123*87*65 см.,350л., 2*24W/2*48 Т5,+FIL Bioflow 8.0</t>
  </si>
  <si>
    <t>TRIGON 350 аквариум, черный (Black), 123*87*65 см.,350л., 2*24W/2*48 Т5,+FIL Bioflow 8.0</t>
  </si>
  <si>
    <t xml:space="preserve">TRIGON 350 тумба, бук (Beech), 123*87*73см. </t>
  </si>
  <si>
    <t xml:space="preserve">TRIGON 350 тумба, темное дерево (Dark Wood), 123*87*73см. </t>
  </si>
  <si>
    <t xml:space="preserve">TRIGON 350 тумба, черный (Black), 123*87*73см. </t>
  </si>
  <si>
    <t>VISION 180 аквариум, белый (White), 92*41*55см.,180л., 2*35W Т5,+FIL Bioflow 3.0</t>
  </si>
  <si>
    <t>VISION 180 аквариум, бук (Beech), 92*41*55см.,180л., 2*35W Т5,+FIL Bioflow 3.0</t>
  </si>
  <si>
    <t>VISION 180 аквариум, темное дерево (Dark Wood), 92*41*55см.,180л., 2*35W Т5,+FIL Bioflow 3.0</t>
  </si>
  <si>
    <t>VISION 180 аквариум, черный (Black), 92*41*55см.,180л., 2*35W Т5,+FIL Bioflow 3.0</t>
  </si>
  <si>
    <t>VISION 180 тумба, белый (White), 92*41*73см.</t>
  </si>
  <si>
    <t xml:space="preserve">VISION 180 тумба, бук (Beech), 92*41*73см. </t>
  </si>
  <si>
    <t xml:space="preserve">VISION 180 тумба, темное дерево (Dark Wood), 92*41*73см. </t>
  </si>
  <si>
    <t xml:space="preserve">VISION 180 тумба, черный (Black), 92*41*73см. </t>
  </si>
  <si>
    <t>VISION 260 аквариум, белый (white), 121*46*64см.,260л., 2*54W Т5,+FIL Bioflow 6.0</t>
  </si>
  <si>
    <t>VISION 260 аквариум, темное дерево (Dark Wood), 121*46*64см.,260л., 2*54W Т5,+FIL Bioflow 6.0</t>
  </si>
  <si>
    <t xml:space="preserve">VISION 260 тумба, белый (White), 121*46*73см. </t>
  </si>
  <si>
    <t xml:space="preserve">VISION 260 тумба, бук (Beech), 121*46*73см. </t>
  </si>
  <si>
    <t xml:space="preserve">VISION 260 тумба, темное дерево (Dark Wood), 121*46*73см. </t>
  </si>
  <si>
    <t xml:space="preserve">VISION 260 тумба, черный (Black), 121*46*73см. </t>
  </si>
  <si>
    <t>VISION 450  аквариум, темное дерево (Dark Wood), 151*61*64см.,450л., 4*54W Т5,+FIL Bioflow 8.0</t>
  </si>
  <si>
    <t>VISION 450  аквариум, черный (Black), 151*61*64см.,450л., 4*54W Т5,+FIL Bioflow 8.0</t>
  </si>
  <si>
    <t>VISION 450 аквариум, бук (Beech), 151*61*64см.,450л., 4*54W Т5,+FIL Bioflow 8.0</t>
  </si>
  <si>
    <t xml:space="preserve">VISION 450 тумба, бук (Beech), 151*61*81см. </t>
  </si>
  <si>
    <t xml:space="preserve">VISION 450 тумба, темное дерево (Dark Wood), 151*61*81см. </t>
  </si>
  <si>
    <t xml:space="preserve">VISION 450 тумба, черный (Black), 151*61*81см. </t>
  </si>
  <si>
    <t>ДЕКОР</t>
  </si>
  <si>
    <t>Грот-терраса Juwel "Cliff Dark Terrace A" 350*150 mm</t>
  </si>
  <si>
    <t>Грот-терраса Juwel "Cliff Light Terrace A 350*150 mm</t>
  </si>
  <si>
    <t>Объемный искусственный камнь Juwel DECO STONE CLIFF DARK XL</t>
  </si>
  <si>
    <t>Объемный искусственный камнь Juwel DECO STONE CLIFF LIGHT XL</t>
  </si>
  <si>
    <t>Постер Juwel Poster 1 XL 150х60см.</t>
  </si>
  <si>
    <t>Постер Juwel Poster 1L 100*50 см.</t>
  </si>
  <si>
    <t>Постер Juwel Poster 2 S 60*30см.</t>
  </si>
  <si>
    <t>Постер Juwel Poster 2 XL 150х60см.</t>
  </si>
  <si>
    <t>Постер Juwel Poster 2L 100*50см.</t>
  </si>
  <si>
    <t>Постер Juwel Poster1S 60*30см.</t>
  </si>
  <si>
    <t xml:space="preserve">Фон для фильтра Juwel Filtercover Cliff Dark  55,5х18,6х1см. </t>
  </si>
  <si>
    <t xml:space="preserve">Фон для фильтра Juwel Filtercover Cliff Light 55,5х18,6х1см. </t>
  </si>
  <si>
    <t xml:space="preserve">Фон для фильтра Juwel Filtercover Stone Clay 55,5х18,6х1см. </t>
  </si>
  <si>
    <t xml:space="preserve">Фон для фильтра Juwel Filtercover Stone Granite 55,5х18,6х1см. </t>
  </si>
  <si>
    <t xml:space="preserve">Фон для фильтра Juwel Filtercover Stone Lime 55,5х18,6х1см. </t>
  </si>
  <si>
    <t>Фон объемный "камни" Juwel STONE CLAY 60*55см.</t>
  </si>
  <si>
    <t>Фон объемный "камни" Juwel STONE GRANITE 60*55см.</t>
  </si>
  <si>
    <t>Фон объемный "камни" Juwel STONE LIME 60*55см.</t>
  </si>
  <si>
    <t>Фон объемный "скала" Juwel CLIFF DARK 60*55см.</t>
  </si>
  <si>
    <t>Фон объемный "скала" Juwel CLIFF LIGHT 60*55см.</t>
  </si>
  <si>
    <t>Фон объемный терраса "камни" Juwel TERRACE ROCK A 35*15 см.</t>
  </si>
  <si>
    <t>Фон рельефный Juwel Rock 600, 60*55см</t>
  </si>
  <si>
    <t>Фон рельефный Juwel Root 450, 45*45см</t>
  </si>
  <si>
    <t>Фон рельефный Juwel Root 600, 60*55см</t>
  </si>
  <si>
    <t>Фон рельефный Juwel STR 600,  50x60см</t>
  </si>
  <si>
    <t>Skimmer 3.0, сервисный комплект</t>
  </si>
  <si>
    <t>Импеллер Set 1000, для помпы Eccoflow 1000</t>
  </si>
  <si>
    <t>Импеллер Set 1500, для помпы Eccoflow 1500</t>
  </si>
  <si>
    <t>Импеллер Set 300, для помпы Eccoflow 300</t>
  </si>
  <si>
    <t>Импеллер Set 500, для помпы Eccoflow 500</t>
  </si>
  <si>
    <t>Импеллер Set 600, для помпы Eccoflow 600</t>
  </si>
  <si>
    <t>Клипсы для отражателей Hiflex T5 Clips</t>
  </si>
  <si>
    <t>Клипсы для отражателей Hiflex T8 Clips</t>
  </si>
  <si>
    <t>Клипсы для отражателя JUWEL пластиковая T8</t>
  </si>
  <si>
    <t>Комплект пластиковых крышек (100*40) для Rio 180, 2 шт., черный</t>
  </si>
  <si>
    <t>Комплект пластиковых крышек (100*50) для Rio 180, 2 шт., черный</t>
  </si>
  <si>
    <t>Комплект пластиковых крышек (120*40) для Rio 240, 2 шт., черный</t>
  </si>
  <si>
    <t>Комплект пластиковых крышек (120*50 IV) для Rio 300, 3 шт., черный</t>
  </si>
  <si>
    <t>Комплект пластиковых крышек (150*50 IV) для Rio 400, 3 шт., черный</t>
  </si>
  <si>
    <t>Комплект пластиковых крышек (150*50)  для Rio 400, 2 шт., черный</t>
  </si>
  <si>
    <t>Комплект пластиковых крышек (80*30) для Rio 125, 2 шт., черный</t>
  </si>
  <si>
    <t>Комплект пластиковых крышек для Lido 200, 2 шт., черный</t>
  </si>
  <si>
    <t>Комплект пластиковых крышек для Lido 200, 3 шт., черный</t>
  </si>
  <si>
    <t>Комплект пластиковых крышек для Trigon 190, черный</t>
  </si>
  <si>
    <t>Комплект пластиковых крышек для Trigon 350, черный</t>
  </si>
  <si>
    <t>Комплект пластиковых крышек для Vision 180, черный</t>
  </si>
  <si>
    <t>Комплект пластиковых крышек для Vision 260, черный</t>
  </si>
  <si>
    <t>Комплект пластиковых крышек для Vision 450, 2 шт., черный</t>
  </si>
  <si>
    <t>Комплект пластиковых крышек для Vision 450, 3 шт., черный</t>
  </si>
  <si>
    <t>Крышка Juwel Duolux 100, черная, 100*40 см., 2x30W T8</t>
  </si>
  <si>
    <t>Крышка Juwel Monolux 100, черная, 100*30 см., 1x30W T8</t>
  </si>
  <si>
    <t>J31060</t>
  </si>
  <si>
    <t>Крышка Juwel Monolux 60, черная, 60*30см., 1x15W T8</t>
  </si>
  <si>
    <t>Крышка Juwel Monolux 80, черная, 80*30см, 1x18W T8</t>
  </si>
  <si>
    <t>Крышка MonoLux 60, белый, 60х30 см, Т8 1х15Вт</t>
  </si>
  <si>
    <t>Крышка Multilux II 100/40 Beech, бук, 100*40см., 2x45W T5</t>
  </si>
  <si>
    <t>Крышка Multilux II 120/40 Beech, бук, 120*40см., 2x54W T5</t>
  </si>
  <si>
    <t>Крышка Multilux II 120/40 black, черная, 120*40см., 2x54W T5</t>
  </si>
  <si>
    <t>Крышка Multilux II 120/50 Beech, бук, 120*50 см.,  2x54W T5</t>
  </si>
  <si>
    <t xml:space="preserve">Крышка Multilux II 120/50 black, черная 120*50см., 2x54W T5 </t>
  </si>
  <si>
    <t>Крышка Multilux II 150/50 Beech, бук, 150*50см., 2x54W T5 (1200 mm)</t>
  </si>
  <si>
    <t>Крышка Multilux II 150/50 Black, черная, 150*50см., 2x54W T5 (1200 mm)</t>
  </si>
  <si>
    <t xml:space="preserve">Крышка Multilux II 80/35 Beech, бук,80*35см., 2x28W T5 </t>
  </si>
  <si>
    <t>Крышка Multilux II 80/35 Black, черная, 80*35см., 2x28W T5</t>
  </si>
  <si>
    <t xml:space="preserve">Крышка Multilux II100/40 black, черный, 100*40см., 2x45W T5 </t>
  </si>
  <si>
    <t>Патроны для ламп Juwel High-Lite 16 mm</t>
  </si>
  <si>
    <t>Патроны для ламп Juwel T8</t>
  </si>
  <si>
    <t>Пластиковая крышка Set Flaps IV 100/50</t>
  </si>
  <si>
    <t>Пластиковая крышка для Lido 120, 1 шт., черный</t>
  </si>
  <si>
    <t>Пластиковая крышка для Vision 250</t>
  </si>
  <si>
    <t>Сифон Juwel Aqua Clean</t>
  </si>
  <si>
    <t>Автокормушка Juwel Automatic Feeder</t>
  </si>
  <si>
    <t>Диффузор для фильтра JUWEL O2-Diffusor</t>
  </si>
  <si>
    <t>Импеллер Juwel 1500</t>
  </si>
  <si>
    <t>Импеллер Juwel Bioflow 1000</t>
  </si>
  <si>
    <t>Импеллер Juwel Bioflow 1500</t>
  </si>
  <si>
    <t>Импеллер Juwel Bioflow 280</t>
  </si>
  <si>
    <t>Импеллер Juwel Bioflow 400</t>
  </si>
  <si>
    <t>Импеллер Juwel Bioflow 600</t>
  </si>
  <si>
    <t>Набор запасных носиков для помп Diversion Nozzle Set</t>
  </si>
  <si>
    <t>Основание пластиковое для помп JUWEL 400, 600, 1000 и 1500</t>
  </si>
  <si>
    <t>Основание резиновое для помп JUWEL 204, 301, 402 и 802</t>
  </si>
  <si>
    <t>Пеноотделитель Juwel Skimmer 3.0 для аквариумов до 500 литров, помпа 1500 л/ч</t>
  </si>
  <si>
    <t>Помпа Bioflow 1500</t>
  </si>
  <si>
    <t xml:space="preserve">Помпа Eccoflow 300 </t>
  </si>
  <si>
    <t>Помпа Juwel ECCOFLOW 1000</t>
  </si>
  <si>
    <t>Помпа Juwel Eccoflow 1500 (85758)</t>
  </si>
  <si>
    <t>Помпа Juwel ECCOFLOW 500 500ч.</t>
  </si>
  <si>
    <t>Помпа Juwel ECCOFLOW 600</t>
  </si>
  <si>
    <t>Помпа Pump 280, 280 л/ч., для фильтра Сompact Super</t>
  </si>
  <si>
    <t>Термометр для аквариума Digital-Thermometr 2.0 электронный</t>
  </si>
  <si>
    <t>Терморегулятор Automatic Heater 100W</t>
  </si>
  <si>
    <t>Терморегулятор Automatic Heater 200W</t>
  </si>
  <si>
    <t>Терморегулятор Automatic Heater 300W</t>
  </si>
  <si>
    <t>Терморегулятор Automatic Heater 50W</t>
  </si>
  <si>
    <t>Фильтр Bioflow 3.0, 600 л/ч., 155*102*417 mm</t>
  </si>
  <si>
    <t>Фильтр Bioflow 6.0, 1000 л/ч., 200*132*532 mm</t>
  </si>
  <si>
    <t>Фильтр Bioflow 8.0, 1000 л/ч., 225*155*532 mm</t>
  </si>
  <si>
    <t>Фильтр Bioflow Super, 400 л/ч., 105*102*339 mm</t>
  </si>
  <si>
    <t>СВЕТИЛЬНИКИ</t>
  </si>
  <si>
    <t>Лампа 24 w TUBES BLUE T5, 43,8см</t>
  </si>
  <si>
    <t>Лампа 24 w TUBES COLOUR  T5, 43,8см</t>
  </si>
  <si>
    <t>Лампа 24 w TUBES DAY T5, 43,8см</t>
  </si>
  <si>
    <t>Лампа 24 w TUBES MARINE T5, 43,8см</t>
  </si>
  <si>
    <t>Лампа 24 w TUBES NATURE  T5, 43,8см</t>
  </si>
  <si>
    <t>Лампа 28 w TUBES BLUE  T5, 59см</t>
  </si>
  <si>
    <t>Лампа 28 w TUBES COLOUR  T5, 59см</t>
  </si>
  <si>
    <t>Лампа 28 w TUBES DAY T5, 59см</t>
  </si>
  <si>
    <t>Лампа 28 w TUBES MARINE T5, 59см</t>
  </si>
  <si>
    <t>Лампа 28 w TUBES NATURE  T5, 59см</t>
  </si>
  <si>
    <t>Лампа 35 w TUBES BLUE T5, 74,2см</t>
  </si>
  <si>
    <t>Лампа 35 w TUBES COLOUR  T5, 74,2см</t>
  </si>
  <si>
    <t>Лампа 35 w TUBES DAY T5, 74,2см</t>
  </si>
  <si>
    <t>Лампа 35 w TUBES MARINE T5, 74,2см</t>
  </si>
  <si>
    <t>Лампа 35 w TUBES NATURE  T5, 74,2см</t>
  </si>
  <si>
    <t>Лампа 45 w TUBES BLUE T5, 89,5см</t>
  </si>
  <si>
    <t>Лампа 45 w TUBES COLOUR  T5, 89,5см</t>
  </si>
  <si>
    <t>Лампа 45 w TUBES DAY T5, 89,5см</t>
  </si>
  <si>
    <t>Лампа 45 w TUBES MARINE T5, 89,5см</t>
  </si>
  <si>
    <t>Лампа 54 w TUBES BLUE T5, 104,7см</t>
  </si>
  <si>
    <t>Лампа 54 w TUBES BLUE T5, 120см</t>
  </si>
  <si>
    <t>Лампа 54 w TUBES COLOUR  T5, 104,7см</t>
  </si>
  <si>
    <t>Лампа 54 w TUBES COLOUR T5, 120см</t>
  </si>
  <si>
    <t>Лампа 54 w TUBES DAY T5, 104,7см</t>
  </si>
  <si>
    <t>Лампа 54 w TUBES DAY T5, 120см</t>
  </si>
  <si>
    <t>Лампа 54 w TUBES MARINE T5, 104,7см</t>
  </si>
  <si>
    <t>Лампа 54 w TUBES MARINE T5, 120см</t>
  </si>
  <si>
    <t>Лампа 54 w TUBES NATURE  T5, 104,7см</t>
  </si>
  <si>
    <t>Лампа 54 w TUBES NATURE T5, 120см</t>
  </si>
  <si>
    <t>Отражатель 58W T8, 150см</t>
  </si>
  <si>
    <t xml:space="preserve">Отражатель Hiflex для ламп 24/15W (T5/T8) 43,8см </t>
  </si>
  <si>
    <t xml:space="preserve">Отражатель Hiflex для ламп 28/18W (T5/T8) 59,0см </t>
  </si>
  <si>
    <t>Отражатель Hiflex для ламп 35/25W (T5/T8) 74,2см</t>
  </si>
  <si>
    <t>Отражатель Hiflex для ламп 45/30W (T5/T8) 89,5см</t>
  </si>
  <si>
    <t xml:space="preserve">Отражатель Hiflex для ламп 54/36W (T5/T8) 120,0см </t>
  </si>
  <si>
    <t xml:space="preserve">Отражатель Hiflex для ламп 54/38W (T5/T8) 104,7см </t>
  </si>
  <si>
    <t>Светильник светодиоидный NovoLux LED 40 белый, 5 Вт., 345 Люм., 6500К</t>
  </si>
  <si>
    <t>Светоарматура High-Lite T5, 2x24W, 60см., для Lido 120</t>
  </si>
  <si>
    <t xml:space="preserve">Светоарматура High-Lite T5, 2x28W, 80см., для Rio 125 </t>
  </si>
  <si>
    <t>Фольга для рефлектора HiFlex, 240 см</t>
  </si>
  <si>
    <t>ФИЛЬТРУЮЩИЕ МАТЕРИАЛЫ И НАПОЛНИТЕЛИ</t>
  </si>
  <si>
    <t>Губка Nitrax, Compact, удаление нитратов, для Bioflow 3.0</t>
  </si>
  <si>
    <t>Губка Nitrax, Jumbo, удаление нитратов, для Bioflow 8.0</t>
  </si>
  <si>
    <t>Губка Nitrax, Standart, удаление нитратов, для Bioflow 6.0</t>
  </si>
  <si>
    <t>Губка Poly Pad, Compact, фильтрующая вата, для Bioflow 3.0</t>
  </si>
  <si>
    <t>Губка Poly Pad, Jumbo, фильтрующая вата, для Bioflow 8.0</t>
  </si>
  <si>
    <t>Губка Poly Pad, Standart, фильтрующая вата, для Bioflow 6.0</t>
  </si>
  <si>
    <t>Губка грубой очистки Filter Sponge Coarse, Compact, для Bioflow 3.0</t>
  </si>
  <si>
    <t>Губка грубой очистки Filter Sponge Coarse, Jumbo, для Bioflow 8.0</t>
  </si>
  <si>
    <t>Губка грубой очистки Filter Sponge Coarse, Standart, для Bioflow 6.0</t>
  </si>
  <si>
    <t>Губка синтепон Poly Pad Bioflow Super/Compact Super</t>
  </si>
  <si>
    <t>Губка тонкой очистки Filter Sponge Fine, Compact для Bioflow 3.0</t>
  </si>
  <si>
    <t>Губка тонкой очистки Filter Sponge Fine, Jumbo для Bioflow 8.0</t>
  </si>
  <si>
    <t>Губка тонкой очистки Filter Sponge Fine,Standart, для Bioflow 6.0</t>
  </si>
  <si>
    <t>Губка угольная, Carbon Spong, Standart для Bioflow 6.0</t>
  </si>
  <si>
    <t>Губка угольная, Carbon Sponge, Compact для Bioflow 3.0</t>
  </si>
  <si>
    <t>Губка угольная, Carbon Sponge, Jumbo для Bioflow 8.0</t>
  </si>
  <si>
    <t>Керамический наполнитель Cirax, Compact, био. фильтрация, для  Bioflow 3.0</t>
  </si>
  <si>
    <t>Керамический наполнитель Cirax, Jumbo, био. фильтрация, для  Bioflow 8.0</t>
  </si>
  <si>
    <t>Керамический наполнитель Cirax, Standart, био. фильтрация, для Bioflow 6.0</t>
  </si>
  <si>
    <t>Субстрат Phorax, Compact, удаление фосфатов, Bioflow 3.0</t>
  </si>
  <si>
    <t>Субстрат Phorax, Jumbo, удаление фосфатов, Bioflow 8.0</t>
  </si>
  <si>
    <t>Субстрат Phorax, Standart, удаление фосфатов, Bioflow 6.0</t>
  </si>
  <si>
    <t>Угольный картридж Carbax L (Standard), для Bioflow 6.0</t>
  </si>
  <si>
    <t xml:space="preserve">Угольный картридж Carbax M (Compact), для Bioflow 3.0 </t>
  </si>
  <si>
    <t>Угольный картридж Carbax XL (Jumbo), для Bioflow 8.0</t>
  </si>
  <si>
    <t>Для заказа</t>
  </si>
  <si>
    <t>Сумма заказа</t>
  </si>
  <si>
    <t>ИТОГО:</t>
  </si>
  <si>
    <t>Телефон: Москва 8 (499) 347-73-81</t>
  </si>
  <si>
    <t>JUWEL Бесплатная доставка по России от 10000 руб.</t>
  </si>
  <si>
    <t>шт.</t>
  </si>
  <si>
    <t>13.05.2015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</si>
</sst>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0"/>
    <numFmt numFmtId="166" formatCode="0000"/>
    <numFmt numFmtId="167" formatCode="0000000"/>
    <numFmt numFmtId="168" formatCode="#,##0.0"/>
    <numFmt numFmtId="169" formatCode="#,##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/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0" fillId="34" borderId="11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left" vertical="top" wrapText="1" indent="4"/>
    </xf>
    <xf numFmtId="0" fontId="0" fillId="0" borderId="11" xfId="0" applyNumberFormat="1" applyFont="1" applyBorder="1" applyAlignment="1">
      <alignment horizontal="left" vertical="top" wrapText="1" indent="4"/>
    </xf>
    <xf numFmtId="165" fontId="0" fillId="0" borderId="11" xfId="0" applyNumberFormat="1" applyFont="1" applyBorder="1" applyAlignment="1">
      <alignment horizontal="left" vertical="top" wrapText="1" indent="4"/>
    </xf>
    <xf numFmtId="169" fontId="0" fillId="0" borderId="0" xfId="0" applyNumberFormat="1" applyAlignment="1">
      <alignment horizontal="left"/>
    </xf>
    <xf numFmtId="169" fontId="0" fillId="0" borderId="11" xfId="0" applyNumberFormat="1" applyFont="1" applyBorder="1" applyAlignment="1">
      <alignment horizontal="right" vertical="top" wrapText="1"/>
    </xf>
    <xf numFmtId="169" fontId="0" fillId="0" borderId="11" xfId="0" applyNumberFormat="1" applyFont="1" applyBorder="1" applyAlignment="1">
      <alignment horizontal="left" vertical="top" wrapText="1"/>
    </xf>
    <xf numFmtId="0" fontId="1" fillId="35" borderId="11" xfId="0" applyNumberFormat="1" applyFont="1" applyFill="1" applyBorder="1" applyAlignment="1">
      <alignment horizontal="center" vertical="center" wrapText="1"/>
    </xf>
    <xf numFmtId="169" fontId="1" fillId="35" borderId="11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top" wrapText="1"/>
    </xf>
    <xf numFmtId="0" fontId="0" fillId="34" borderId="13" xfId="0" applyNumberFormat="1" applyFont="1" applyFill="1" applyBorder="1" applyAlignment="1">
      <alignment horizontal="center" vertical="top" wrapText="1"/>
    </xf>
    <xf numFmtId="0" fontId="0" fillId="34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74"/>
  <sheetViews>
    <sheetView tabSelected="1" zoomScalePageLayoutView="0" workbookViewId="0" topLeftCell="A1">
      <selection activeCell="D2" sqref="D2:E2"/>
    </sheetView>
  </sheetViews>
  <sheetFormatPr defaultColWidth="10.66015625" defaultRowHeight="11.25" outlineLevelRow="2"/>
  <cols>
    <col min="1" max="1" width="10.33203125" style="1" customWidth="1"/>
    <col min="2" max="2" width="4" style="1" customWidth="1"/>
    <col min="3" max="3" width="2.33203125" style="1" customWidth="1"/>
    <col min="4" max="4" width="66.16015625" style="1" customWidth="1"/>
    <col min="5" max="5" width="6.83203125" style="1" customWidth="1"/>
    <col min="6" max="6" width="8.16015625" style="12" bestFit="1" customWidth="1"/>
    <col min="7" max="7" width="13.66015625" style="3" bestFit="1" customWidth="1"/>
    <col min="8" max="8" width="16.5" style="0" bestFit="1" customWidth="1"/>
  </cols>
  <sheetData>
    <row r="1" spans="4:7" s="1" customFormat="1" ht="11.25">
      <c r="D1" s="3" t="s">
        <v>279</v>
      </c>
      <c r="F1" s="12"/>
      <c r="G1" s="3"/>
    </row>
    <row r="2" spans="1:8" ht="12.75">
      <c r="A2" s="15" t="s">
        <v>0</v>
      </c>
      <c r="B2" s="15"/>
      <c r="C2" s="15"/>
      <c r="D2" s="15" t="s">
        <v>276</v>
      </c>
      <c r="E2" s="15"/>
      <c r="F2" s="16" t="s">
        <v>1</v>
      </c>
      <c r="G2" s="5" t="s">
        <v>273</v>
      </c>
      <c r="H2" s="5" t="s">
        <v>274</v>
      </c>
    </row>
    <row r="3" spans="1:8" ht="12">
      <c r="A3" s="17" t="s">
        <v>277</v>
      </c>
      <c r="B3" s="18"/>
      <c r="C3" s="18"/>
      <c r="D3" s="18"/>
      <c r="E3" s="18"/>
      <c r="F3" s="19"/>
      <c r="G3" s="4" t="s">
        <v>278</v>
      </c>
      <c r="H3" s="2"/>
    </row>
    <row r="4" spans="1:8" s="1" customFormat="1" ht="12" outlineLevel="1">
      <c r="A4" s="7" t="s">
        <v>2</v>
      </c>
      <c r="B4" s="7"/>
      <c r="C4" s="7"/>
      <c r="D4" s="7"/>
      <c r="E4" s="7"/>
      <c r="F4" s="7"/>
      <c r="G4" s="4"/>
      <c r="H4" s="2"/>
    </row>
    <row r="5" spans="1:8" s="1" customFormat="1" ht="12" outlineLevel="2">
      <c r="A5" s="9">
        <v>11400</v>
      </c>
      <c r="B5" s="9"/>
      <c r="C5" s="9"/>
      <c r="D5" s="8" t="s">
        <v>5</v>
      </c>
      <c r="E5" s="8"/>
      <c r="F5" s="13">
        <v>14731.33</v>
      </c>
      <c r="G5" s="4"/>
      <c r="H5" s="2">
        <f>G5*F5</f>
        <v>0</v>
      </c>
    </row>
    <row r="6" spans="1:8" s="1" customFormat="1" ht="12" outlineLevel="2">
      <c r="A6" s="9">
        <v>11550</v>
      </c>
      <c r="B6" s="9"/>
      <c r="C6" s="9"/>
      <c r="D6" s="8" t="s">
        <v>6</v>
      </c>
      <c r="E6" s="8"/>
      <c r="F6" s="13">
        <v>14731.33</v>
      </c>
      <c r="G6" s="4"/>
      <c r="H6" s="2">
        <f>G6*F6</f>
        <v>0</v>
      </c>
    </row>
    <row r="7" spans="1:8" s="1" customFormat="1" ht="12" outlineLevel="2">
      <c r="A7" s="9">
        <v>11700</v>
      </c>
      <c r="B7" s="9"/>
      <c r="C7" s="9"/>
      <c r="D7" s="8" t="s">
        <v>7</v>
      </c>
      <c r="E7" s="8"/>
      <c r="F7" s="13">
        <v>14731.33</v>
      </c>
      <c r="G7" s="4"/>
      <c r="H7" s="2">
        <f>G7*F7</f>
        <v>0</v>
      </c>
    </row>
    <row r="8" spans="1:8" s="1" customFormat="1" ht="12" outlineLevel="2">
      <c r="A8" s="9">
        <v>11300</v>
      </c>
      <c r="B8" s="9"/>
      <c r="C8" s="9"/>
      <c r="D8" s="8" t="s">
        <v>8</v>
      </c>
      <c r="E8" s="8"/>
      <c r="F8" s="13">
        <v>14731.33</v>
      </c>
      <c r="G8" s="4"/>
      <c r="H8" s="2">
        <f>G8*F8</f>
        <v>0</v>
      </c>
    </row>
    <row r="9" spans="1:8" s="1" customFormat="1" ht="12" outlineLevel="2">
      <c r="A9" s="9">
        <v>54400</v>
      </c>
      <c r="B9" s="9"/>
      <c r="C9" s="9"/>
      <c r="D9" s="8" t="s">
        <v>9</v>
      </c>
      <c r="E9" s="8"/>
      <c r="F9" s="13">
        <v>5822.36</v>
      </c>
      <c r="G9" s="4"/>
      <c r="H9" s="2">
        <f>G9*F9</f>
        <v>0</v>
      </c>
    </row>
    <row r="10" spans="1:8" s="1" customFormat="1" ht="12" outlineLevel="2">
      <c r="A10" s="9">
        <v>54550</v>
      </c>
      <c r="B10" s="9"/>
      <c r="C10" s="9"/>
      <c r="D10" s="8" t="s">
        <v>10</v>
      </c>
      <c r="E10" s="8"/>
      <c r="F10" s="13">
        <v>5822.36</v>
      </c>
      <c r="G10" s="4"/>
      <c r="H10" s="2">
        <f>G10*F10</f>
        <v>0</v>
      </c>
    </row>
    <row r="11" spans="1:8" s="1" customFormat="1" ht="12" outlineLevel="2">
      <c r="A11" s="9">
        <v>54700</v>
      </c>
      <c r="B11" s="9"/>
      <c r="C11" s="9"/>
      <c r="D11" s="8" t="s">
        <v>11</v>
      </c>
      <c r="E11" s="8"/>
      <c r="F11" s="13">
        <v>5822.36</v>
      </c>
      <c r="G11" s="4"/>
      <c r="H11" s="2">
        <f>G11*F11</f>
        <v>0</v>
      </c>
    </row>
    <row r="12" spans="1:8" s="1" customFormat="1" ht="12" outlineLevel="2">
      <c r="A12" s="9">
        <v>54300</v>
      </c>
      <c r="B12" s="9"/>
      <c r="C12" s="9"/>
      <c r="D12" s="8" t="s">
        <v>12</v>
      </c>
      <c r="E12" s="8"/>
      <c r="F12" s="13">
        <v>5822.36</v>
      </c>
      <c r="G12" s="4"/>
      <c r="H12" s="2">
        <f>G12*F12</f>
        <v>0</v>
      </c>
    </row>
    <row r="13" spans="1:8" s="1" customFormat="1" ht="12" outlineLevel="2">
      <c r="A13" s="9">
        <v>11840</v>
      </c>
      <c r="B13" s="9"/>
      <c r="C13" s="9"/>
      <c r="D13" s="8" t="s">
        <v>13</v>
      </c>
      <c r="E13" s="8"/>
      <c r="F13" s="13">
        <v>22484.09</v>
      </c>
      <c r="G13" s="4"/>
      <c r="H13" s="2">
        <f>G13*F13</f>
        <v>0</v>
      </c>
    </row>
    <row r="14" spans="1:8" s="1" customFormat="1" ht="12" outlineLevel="2">
      <c r="A14" s="9">
        <v>11830</v>
      </c>
      <c r="B14" s="9"/>
      <c r="C14" s="9"/>
      <c r="D14" s="8" t="s">
        <v>14</v>
      </c>
      <c r="E14" s="8"/>
      <c r="F14" s="13">
        <v>22484.09</v>
      </c>
      <c r="G14" s="4"/>
      <c r="H14" s="2">
        <f>G14*F14</f>
        <v>0</v>
      </c>
    </row>
    <row r="15" spans="1:8" s="1" customFormat="1" ht="12" outlineLevel="2">
      <c r="A15" s="9">
        <v>11855</v>
      </c>
      <c r="B15" s="9"/>
      <c r="C15" s="9"/>
      <c r="D15" s="8" t="s">
        <v>15</v>
      </c>
      <c r="E15" s="8"/>
      <c r="F15" s="13">
        <v>22484.09</v>
      </c>
      <c r="G15" s="4"/>
      <c r="H15" s="2">
        <f>G15*F15</f>
        <v>0</v>
      </c>
    </row>
    <row r="16" spans="1:8" s="1" customFormat="1" ht="12" outlineLevel="2">
      <c r="A16" s="9">
        <v>11870</v>
      </c>
      <c r="B16" s="9"/>
      <c r="C16" s="9"/>
      <c r="D16" s="8" t="s">
        <v>16</v>
      </c>
      <c r="E16" s="8"/>
      <c r="F16" s="13">
        <v>22484.09</v>
      </c>
      <c r="G16" s="4"/>
      <c r="H16" s="2">
        <f>G16*F16</f>
        <v>0</v>
      </c>
    </row>
    <row r="17" spans="1:8" s="1" customFormat="1" ht="12" outlineLevel="2">
      <c r="A17" s="9">
        <v>54840</v>
      </c>
      <c r="B17" s="9"/>
      <c r="C17" s="9"/>
      <c r="D17" s="8" t="s">
        <v>17</v>
      </c>
      <c r="E17" s="8"/>
      <c r="F17" s="13">
        <v>7194.5</v>
      </c>
      <c r="G17" s="4"/>
      <c r="H17" s="2">
        <f>G17*F17</f>
        <v>0</v>
      </c>
    </row>
    <row r="18" spans="1:8" s="1" customFormat="1" ht="12" outlineLevel="2">
      <c r="A18" s="9">
        <v>54855</v>
      </c>
      <c r="B18" s="9"/>
      <c r="C18" s="9"/>
      <c r="D18" s="8" t="s">
        <v>18</v>
      </c>
      <c r="E18" s="8"/>
      <c r="F18" s="13">
        <v>7194.5</v>
      </c>
      <c r="G18" s="4"/>
      <c r="H18" s="2">
        <f>G18*F18</f>
        <v>0</v>
      </c>
    </row>
    <row r="19" spans="1:8" s="1" customFormat="1" ht="12" outlineLevel="2">
      <c r="A19" s="9">
        <v>54870</v>
      </c>
      <c r="B19" s="9"/>
      <c r="C19" s="9"/>
      <c r="D19" s="8" t="s">
        <v>19</v>
      </c>
      <c r="E19" s="8"/>
      <c r="F19" s="13">
        <v>7194.5</v>
      </c>
      <c r="G19" s="4"/>
      <c r="H19" s="2">
        <f>G19*F19</f>
        <v>0</v>
      </c>
    </row>
    <row r="20" spans="1:8" s="1" customFormat="1" ht="12" outlineLevel="2">
      <c r="A20" s="9">
        <v>54830</v>
      </c>
      <c r="B20" s="9"/>
      <c r="C20" s="9"/>
      <c r="D20" s="8" t="s">
        <v>20</v>
      </c>
      <c r="E20" s="8"/>
      <c r="F20" s="13">
        <v>7194.5</v>
      </c>
      <c r="G20" s="4"/>
      <c r="H20" s="2">
        <f>G20*F20</f>
        <v>0</v>
      </c>
    </row>
    <row r="21" spans="1:8" s="1" customFormat="1" ht="12" outlineLevel="2">
      <c r="A21" s="9">
        <v>21640</v>
      </c>
      <c r="B21" s="9"/>
      <c r="C21" s="9"/>
      <c r="D21" s="8" t="s">
        <v>21</v>
      </c>
      <c r="E21" s="8"/>
      <c r="F21" s="13">
        <v>6980.82</v>
      </c>
      <c r="G21" s="4"/>
      <c r="H21" s="2">
        <f>G21*F21</f>
        <v>0</v>
      </c>
    </row>
    <row r="22" spans="1:8" s="1" customFormat="1" ht="12" outlineLevel="2">
      <c r="A22" s="9">
        <v>21600</v>
      </c>
      <c r="B22" s="9"/>
      <c r="C22" s="9"/>
      <c r="D22" s="8" t="s">
        <v>22</v>
      </c>
      <c r="E22" s="8"/>
      <c r="F22" s="13">
        <v>6980.82</v>
      </c>
      <c r="G22" s="4"/>
      <c r="H22" s="2">
        <f>G22*F22</f>
        <v>0</v>
      </c>
    </row>
    <row r="23" spans="1:8" s="1" customFormat="1" ht="12" outlineLevel="2">
      <c r="A23" s="9">
        <v>60440</v>
      </c>
      <c r="B23" s="9"/>
      <c r="C23" s="9"/>
      <c r="D23" s="8" t="s">
        <v>23</v>
      </c>
      <c r="E23" s="8"/>
      <c r="F23" s="13">
        <v>2850.54</v>
      </c>
      <c r="G23" s="4"/>
      <c r="H23" s="2">
        <f>G23*F23</f>
        <v>0</v>
      </c>
    </row>
    <row r="24" spans="1:8" s="1" customFormat="1" ht="12" outlineLevel="2">
      <c r="A24" s="9">
        <v>60550</v>
      </c>
      <c r="B24" s="9"/>
      <c r="C24" s="9"/>
      <c r="D24" s="8" t="s">
        <v>24</v>
      </c>
      <c r="E24" s="8"/>
      <c r="F24" s="13">
        <v>2289.21</v>
      </c>
      <c r="G24" s="4"/>
      <c r="H24" s="2">
        <f>G24*F24</f>
        <v>0</v>
      </c>
    </row>
    <row r="25" spans="1:8" s="1" customFormat="1" ht="12" outlineLevel="2">
      <c r="A25" s="9">
        <v>60700</v>
      </c>
      <c r="B25" s="9"/>
      <c r="C25" s="9"/>
      <c r="D25" s="8" t="s">
        <v>25</v>
      </c>
      <c r="E25" s="8"/>
      <c r="F25" s="13">
        <v>2850.54</v>
      </c>
      <c r="G25" s="4"/>
      <c r="H25" s="2">
        <f>G25*F25</f>
        <v>0</v>
      </c>
    </row>
    <row r="26" spans="1:8" s="1" customFormat="1" ht="12" outlineLevel="2">
      <c r="A26" s="9">
        <v>60300</v>
      </c>
      <c r="B26" s="9"/>
      <c r="C26" s="9"/>
      <c r="D26" s="8" t="s">
        <v>26</v>
      </c>
      <c r="E26" s="8"/>
      <c r="F26" s="13">
        <v>2850.54</v>
      </c>
      <c r="G26" s="4"/>
      <c r="H26" s="2">
        <f>G26*F26</f>
        <v>0</v>
      </c>
    </row>
    <row r="27" spans="1:8" s="1" customFormat="1" ht="12" outlineLevel="2">
      <c r="A27" s="9">
        <v>55300</v>
      </c>
      <c r="B27" s="9"/>
      <c r="C27" s="9"/>
      <c r="D27" s="8" t="s">
        <v>27</v>
      </c>
      <c r="E27" s="8"/>
      <c r="F27" s="13">
        <v>3974.36</v>
      </c>
      <c r="G27" s="4"/>
      <c r="H27" s="2">
        <f>G27*F27</f>
        <v>0</v>
      </c>
    </row>
    <row r="28" spans="1:8" s="1" customFormat="1" ht="12" outlineLevel="2">
      <c r="A28" s="9">
        <v>21740</v>
      </c>
      <c r="B28" s="9"/>
      <c r="C28" s="9"/>
      <c r="D28" s="8" t="s">
        <v>28</v>
      </c>
      <c r="E28" s="8"/>
      <c r="F28" s="13">
        <v>7841.3</v>
      </c>
      <c r="G28" s="4"/>
      <c r="H28" s="2">
        <f>G28*F28</f>
        <v>0</v>
      </c>
    </row>
    <row r="29" spans="1:8" s="1" customFormat="1" ht="12" outlineLevel="2">
      <c r="A29" s="9">
        <v>21700</v>
      </c>
      <c r="B29" s="9"/>
      <c r="C29" s="9"/>
      <c r="D29" s="8" t="s">
        <v>29</v>
      </c>
      <c r="E29" s="8"/>
      <c r="F29" s="13">
        <v>7841.3</v>
      </c>
      <c r="G29" s="4"/>
      <c r="H29" s="2">
        <f>G29*F29</f>
        <v>0</v>
      </c>
    </row>
    <row r="30" spans="1:8" s="1" customFormat="1" ht="12" outlineLevel="2">
      <c r="A30" s="9">
        <v>21800</v>
      </c>
      <c r="B30" s="9"/>
      <c r="C30" s="9"/>
      <c r="D30" s="8" t="s">
        <v>30</v>
      </c>
      <c r="E30" s="8"/>
      <c r="F30" s="13">
        <v>10203.27</v>
      </c>
      <c r="G30" s="4"/>
      <c r="H30" s="2">
        <f>G30*F30</f>
        <v>0</v>
      </c>
    </row>
    <row r="31" spans="1:8" s="1" customFormat="1" ht="12" outlineLevel="2">
      <c r="A31" s="9">
        <v>58300</v>
      </c>
      <c r="B31" s="9"/>
      <c r="C31" s="9"/>
      <c r="D31" s="8" t="s">
        <v>31</v>
      </c>
      <c r="E31" s="8"/>
      <c r="F31" s="13">
        <v>3736.43</v>
      </c>
      <c r="G31" s="4"/>
      <c r="H31" s="2">
        <f>G31*F31</f>
        <v>0</v>
      </c>
    </row>
    <row r="32" spans="1:8" s="1" customFormat="1" ht="12" outlineLevel="2">
      <c r="A32" s="11">
        <v>1400</v>
      </c>
      <c r="B32" s="11"/>
      <c r="C32" s="11"/>
      <c r="D32" s="8" t="s">
        <v>32</v>
      </c>
      <c r="E32" s="8"/>
      <c r="F32" s="13">
        <v>14252.7</v>
      </c>
      <c r="G32" s="4"/>
      <c r="H32" s="2">
        <f>G32*F32</f>
        <v>0</v>
      </c>
    </row>
    <row r="33" spans="1:8" s="1" customFormat="1" ht="12" outlineLevel="2">
      <c r="A33" s="11">
        <v>1550</v>
      </c>
      <c r="B33" s="11"/>
      <c r="C33" s="11"/>
      <c r="D33" s="8" t="s">
        <v>33</v>
      </c>
      <c r="E33" s="8"/>
      <c r="F33" s="13">
        <v>14252.7</v>
      </c>
      <c r="G33" s="4"/>
      <c r="H33" s="2">
        <f>G33*F33</f>
        <v>0</v>
      </c>
    </row>
    <row r="34" spans="1:8" s="1" customFormat="1" ht="12" outlineLevel="2">
      <c r="A34" s="11">
        <v>1700</v>
      </c>
      <c r="B34" s="11"/>
      <c r="C34" s="11"/>
      <c r="D34" s="8" t="s">
        <v>34</v>
      </c>
      <c r="E34" s="8"/>
      <c r="F34" s="13">
        <v>14252.7</v>
      </c>
      <c r="G34" s="4"/>
      <c r="H34" s="2">
        <f>G34*F34</f>
        <v>0</v>
      </c>
    </row>
    <row r="35" spans="1:8" s="1" customFormat="1" ht="12" outlineLevel="2">
      <c r="A35" s="11">
        <v>1300</v>
      </c>
      <c r="B35" s="11"/>
      <c r="C35" s="11"/>
      <c r="D35" s="8" t="s">
        <v>35</v>
      </c>
      <c r="E35" s="8"/>
      <c r="F35" s="13">
        <v>14252.7</v>
      </c>
      <c r="G35" s="4"/>
      <c r="H35" s="2">
        <f>G35*F35</f>
        <v>0</v>
      </c>
    </row>
    <row r="36" spans="1:8" s="1" customFormat="1" ht="12" outlineLevel="2">
      <c r="A36" s="9">
        <v>66440</v>
      </c>
      <c r="B36" s="9"/>
      <c r="C36" s="9"/>
      <c r="D36" s="8" t="s">
        <v>36</v>
      </c>
      <c r="E36" s="8"/>
      <c r="F36" s="13">
        <v>6211.92</v>
      </c>
      <c r="G36" s="4"/>
      <c r="H36" s="2">
        <f>G36*F36</f>
        <v>0</v>
      </c>
    </row>
    <row r="37" spans="1:8" s="1" customFormat="1" ht="12" outlineLevel="2">
      <c r="A37" s="9">
        <v>66550</v>
      </c>
      <c r="B37" s="9"/>
      <c r="C37" s="9"/>
      <c r="D37" s="8" t="s">
        <v>37</v>
      </c>
      <c r="E37" s="8"/>
      <c r="F37" s="13">
        <v>6211.92</v>
      </c>
      <c r="G37" s="4"/>
      <c r="H37" s="2">
        <f>G37*F37</f>
        <v>0</v>
      </c>
    </row>
    <row r="38" spans="1:8" s="1" customFormat="1" ht="12" outlineLevel="2">
      <c r="A38" s="9">
        <v>66700</v>
      </c>
      <c r="B38" s="9"/>
      <c r="C38" s="9"/>
      <c r="D38" s="8" t="s">
        <v>38</v>
      </c>
      <c r="E38" s="8"/>
      <c r="F38" s="13">
        <v>6211.92</v>
      </c>
      <c r="G38" s="4"/>
      <c r="H38" s="2">
        <f>G38*F38</f>
        <v>0</v>
      </c>
    </row>
    <row r="39" spans="1:8" s="1" customFormat="1" ht="12" outlineLevel="2">
      <c r="A39" s="9">
        <v>66300</v>
      </c>
      <c r="B39" s="9"/>
      <c r="C39" s="9"/>
      <c r="D39" s="8" t="s">
        <v>39</v>
      </c>
      <c r="E39" s="8"/>
      <c r="F39" s="13">
        <v>6211.92</v>
      </c>
      <c r="G39" s="4"/>
      <c r="H39" s="2">
        <f>G39*F39</f>
        <v>0</v>
      </c>
    </row>
    <row r="40" spans="1:8" s="1" customFormat="1" ht="12" outlineLevel="2">
      <c r="A40" s="11">
        <v>4700</v>
      </c>
      <c r="B40" s="11"/>
      <c r="C40" s="11"/>
      <c r="D40" s="8" t="s">
        <v>40</v>
      </c>
      <c r="E40" s="8"/>
      <c r="F40" s="13">
        <v>16763.67</v>
      </c>
      <c r="G40" s="4"/>
      <c r="H40" s="2">
        <f>G40*F40</f>
        <v>0</v>
      </c>
    </row>
    <row r="41" spans="1:8" s="1" customFormat="1" ht="12" outlineLevel="2">
      <c r="A41" s="11">
        <v>4300</v>
      </c>
      <c r="B41" s="11"/>
      <c r="C41" s="11"/>
      <c r="D41" s="8" t="s">
        <v>41</v>
      </c>
      <c r="E41" s="8"/>
      <c r="F41" s="13">
        <v>16763.67</v>
      </c>
      <c r="G41" s="4"/>
      <c r="H41" s="2">
        <f>G41*F41</f>
        <v>0</v>
      </c>
    </row>
    <row r="42" spans="1:8" s="1" customFormat="1" ht="12" outlineLevel="2">
      <c r="A42" s="11">
        <v>4400</v>
      </c>
      <c r="B42" s="11"/>
      <c r="C42" s="11"/>
      <c r="D42" s="8" t="s">
        <v>42</v>
      </c>
      <c r="E42" s="8"/>
      <c r="F42" s="13">
        <v>16763.67</v>
      </c>
      <c r="G42" s="4"/>
      <c r="H42" s="2">
        <f>G42*F42</f>
        <v>0</v>
      </c>
    </row>
    <row r="43" spans="1:8" s="1" customFormat="1" ht="12" outlineLevel="2">
      <c r="A43" s="11">
        <v>4550</v>
      </c>
      <c r="B43" s="11"/>
      <c r="C43" s="11"/>
      <c r="D43" s="8" t="s">
        <v>43</v>
      </c>
      <c r="E43" s="8"/>
      <c r="F43" s="13">
        <v>16763.67</v>
      </c>
      <c r="G43" s="4"/>
      <c r="H43" s="2">
        <f>G43*F43</f>
        <v>0</v>
      </c>
    </row>
    <row r="44" spans="1:8" s="1" customFormat="1" ht="12" outlineLevel="2">
      <c r="A44" s="9">
        <v>67400</v>
      </c>
      <c r="B44" s="9"/>
      <c r="C44" s="9"/>
      <c r="D44" s="8" t="s">
        <v>44</v>
      </c>
      <c r="E44" s="8"/>
      <c r="F44" s="13">
        <v>7906.07</v>
      </c>
      <c r="G44" s="4"/>
      <c r="H44" s="2">
        <f>G44*F44</f>
        <v>0</v>
      </c>
    </row>
    <row r="45" spans="1:8" s="1" customFormat="1" ht="12" outlineLevel="2">
      <c r="A45" s="9">
        <v>67550</v>
      </c>
      <c r="B45" s="9"/>
      <c r="C45" s="9"/>
      <c r="D45" s="8" t="s">
        <v>45</v>
      </c>
      <c r="E45" s="8"/>
      <c r="F45" s="13">
        <v>7906.07</v>
      </c>
      <c r="G45" s="4"/>
      <c r="H45" s="2">
        <f>G45*F45</f>
        <v>0</v>
      </c>
    </row>
    <row r="46" spans="1:8" s="1" customFormat="1" ht="12" outlineLevel="2">
      <c r="A46" s="9">
        <v>67700</v>
      </c>
      <c r="B46" s="9"/>
      <c r="C46" s="9"/>
      <c r="D46" s="8" t="s">
        <v>46</v>
      </c>
      <c r="E46" s="8"/>
      <c r="F46" s="13">
        <v>7906.07</v>
      </c>
      <c r="G46" s="4"/>
      <c r="H46" s="2">
        <f>G46*F46</f>
        <v>0</v>
      </c>
    </row>
    <row r="47" spans="1:8" s="1" customFormat="1" ht="12" outlineLevel="2">
      <c r="A47" s="9">
        <v>67300</v>
      </c>
      <c r="B47" s="9"/>
      <c r="C47" s="9"/>
      <c r="D47" s="8" t="s">
        <v>47</v>
      </c>
      <c r="E47" s="8"/>
      <c r="F47" s="13">
        <v>7906.07</v>
      </c>
      <c r="G47" s="4"/>
      <c r="H47" s="2">
        <f>G47*F47</f>
        <v>0</v>
      </c>
    </row>
    <row r="48" spans="1:8" s="1" customFormat="1" ht="12" outlineLevel="2">
      <c r="A48" s="11">
        <v>3400</v>
      </c>
      <c r="B48" s="11"/>
      <c r="C48" s="11"/>
      <c r="D48" s="8" t="s">
        <v>48</v>
      </c>
      <c r="E48" s="8"/>
      <c r="F48" s="13">
        <v>23225.9</v>
      </c>
      <c r="G48" s="4"/>
      <c r="H48" s="2">
        <f>G48*F48</f>
        <v>0</v>
      </c>
    </row>
    <row r="49" spans="1:8" s="1" customFormat="1" ht="12" outlineLevel="2">
      <c r="A49" s="11">
        <v>3550</v>
      </c>
      <c r="B49" s="11"/>
      <c r="C49" s="11"/>
      <c r="D49" s="8" t="s">
        <v>49</v>
      </c>
      <c r="E49" s="8"/>
      <c r="F49" s="13">
        <v>23225.9</v>
      </c>
      <c r="G49" s="4"/>
      <c r="H49" s="2">
        <f>G49*F49</f>
        <v>0</v>
      </c>
    </row>
    <row r="50" spans="1:8" s="1" customFormat="1" ht="12" outlineLevel="2">
      <c r="A50" s="11">
        <v>3700</v>
      </c>
      <c r="B50" s="11"/>
      <c r="C50" s="11"/>
      <c r="D50" s="8" t="s">
        <v>50</v>
      </c>
      <c r="E50" s="8"/>
      <c r="F50" s="13">
        <v>23225.9</v>
      </c>
      <c r="G50" s="4"/>
      <c r="H50" s="2">
        <f>G50*F50</f>
        <v>0</v>
      </c>
    </row>
    <row r="51" spans="1:8" s="1" customFormat="1" ht="12" outlineLevel="2">
      <c r="A51" s="11">
        <v>3300</v>
      </c>
      <c r="B51" s="11"/>
      <c r="C51" s="11"/>
      <c r="D51" s="8" t="s">
        <v>51</v>
      </c>
      <c r="E51" s="8"/>
      <c r="F51" s="13">
        <v>23225.9</v>
      </c>
      <c r="G51" s="4"/>
      <c r="H51" s="2">
        <f>G51*F51</f>
        <v>0</v>
      </c>
    </row>
    <row r="52" spans="1:8" s="1" customFormat="1" ht="12" outlineLevel="2">
      <c r="A52" s="9">
        <v>70400</v>
      </c>
      <c r="B52" s="9"/>
      <c r="C52" s="9"/>
      <c r="D52" s="8" t="s">
        <v>52</v>
      </c>
      <c r="E52" s="8"/>
      <c r="F52" s="13">
        <v>8968.96</v>
      </c>
      <c r="G52" s="4"/>
      <c r="H52" s="2">
        <f>G52*F52</f>
        <v>0</v>
      </c>
    </row>
    <row r="53" spans="1:8" s="1" customFormat="1" ht="12" outlineLevel="2">
      <c r="A53" s="9">
        <v>70550</v>
      </c>
      <c r="B53" s="9"/>
      <c r="C53" s="9"/>
      <c r="D53" s="8" t="s">
        <v>53</v>
      </c>
      <c r="E53" s="8"/>
      <c r="F53" s="13">
        <v>8968.96</v>
      </c>
      <c r="G53" s="4"/>
      <c r="H53" s="2">
        <f>G53*F53</f>
        <v>0</v>
      </c>
    </row>
    <row r="54" spans="1:8" s="1" customFormat="1" ht="12" outlineLevel="2">
      <c r="A54" s="9">
        <v>70700</v>
      </c>
      <c r="B54" s="9"/>
      <c r="C54" s="9"/>
      <c r="D54" s="8" t="s">
        <v>54</v>
      </c>
      <c r="E54" s="8"/>
      <c r="F54" s="13">
        <v>8968.96</v>
      </c>
      <c r="G54" s="4"/>
      <c r="H54" s="2">
        <f>G54*F54</f>
        <v>0</v>
      </c>
    </row>
    <row r="55" spans="1:8" s="1" customFormat="1" ht="12" outlineLevel="2">
      <c r="A55" s="9">
        <v>70300</v>
      </c>
      <c r="B55" s="9"/>
      <c r="C55" s="9"/>
      <c r="D55" s="8" t="s">
        <v>55</v>
      </c>
      <c r="E55" s="8"/>
      <c r="F55" s="13">
        <v>8968.96</v>
      </c>
      <c r="G55" s="4"/>
      <c r="H55" s="2">
        <f>G55*F55</f>
        <v>0</v>
      </c>
    </row>
    <row r="56" spans="1:8" s="1" customFormat="1" ht="12" outlineLevel="2">
      <c r="A56" s="11">
        <v>7550</v>
      </c>
      <c r="B56" s="11"/>
      <c r="C56" s="11"/>
      <c r="D56" s="8" t="s">
        <v>56</v>
      </c>
      <c r="E56" s="8"/>
      <c r="F56" s="13">
        <v>37723.75</v>
      </c>
      <c r="G56" s="4"/>
      <c r="H56" s="2">
        <f>G56*F56</f>
        <v>0</v>
      </c>
    </row>
    <row r="57" spans="1:8" s="1" customFormat="1" ht="12" outlineLevel="2">
      <c r="A57" s="11">
        <v>7700</v>
      </c>
      <c r="B57" s="11"/>
      <c r="C57" s="11"/>
      <c r="D57" s="8" t="s">
        <v>57</v>
      </c>
      <c r="E57" s="8"/>
      <c r="F57" s="13">
        <v>37723.75</v>
      </c>
      <c r="G57" s="4"/>
      <c r="H57" s="2">
        <f>G57*F57</f>
        <v>0</v>
      </c>
    </row>
    <row r="58" spans="1:8" s="1" customFormat="1" ht="12" outlineLevel="2">
      <c r="A58" s="11">
        <v>7300</v>
      </c>
      <c r="B58" s="11"/>
      <c r="C58" s="11"/>
      <c r="D58" s="8" t="s">
        <v>58</v>
      </c>
      <c r="E58" s="8"/>
      <c r="F58" s="13">
        <v>37723.75</v>
      </c>
      <c r="G58" s="4"/>
      <c r="H58" s="2">
        <f>G58*F58</f>
        <v>0</v>
      </c>
    </row>
    <row r="59" spans="1:8" s="1" customFormat="1" ht="12" outlineLevel="2">
      <c r="A59" s="9">
        <v>824000</v>
      </c>
      <c r="B59" s="9"/>
      <c r="C59" s="9"/>
      <c r="D59" s="8" t="s">
        <v>59</v>
      </c>
      <c r="E59" s="8"/>
      <c r="F59" s="13">
        <v>11280.19</v>
      </c>
      <c r="G59" s="4"/>
      <c r="H59" s="2">
        <f>G59*F59</f>
        <v>0</v>
      </c>
    </row>
    <row r="60" spans="1:8" s="1" customFormat="1" ht="12" outlineLevel="2">
      <c r="A60" s="9">
        <v>82550</v>
      </c>
      <c r="B60" s="9"/>
      <c r="C60" s="9"/>
      <c r="D60" s="8" t="s">
        <v>60</v>
      </c>
      <c r="E60" s="8"/>
      <c r="F60" s="13">
        <v>11280.19</v>
      </c>
      <c r="G60" s="4"/>
      <c r="H60" s="2">
        <f>G60*F60</f>
        <v>0</v>
      </c>
    </row>
    <row r="61" spans="1:8" s="1" customFormat="1" ht="12" outlineLevel="2">
      <c r="A61" s="9">
        <v>82700</v>
      </c>
      <c r="B61" s="9"/>
      <c r="C61" s="9"/>
      <c r="D61" s="8" t="s">
        <v>61</v>
      </c>
      <c r="E61" s="8"/>
      <c r="F61" s="13">
        <v>11280.19</v>
      </c>
      <c r="G61" s="4"/>
      <c r="H61" s="2">
        <f>G61*F61</f>
        <v>0</v>
      </c>
    </row>
    <row r="62" spans="1:8" s="1" customFormat="1" ht="12" outlineLevel="2">
      <c r="A62" s="9">
        <v>82300</v>
      </c>
      <c r="B62" s="9"/>
      <c r="C62" s="9"/>
      <c r="D62" s="8" t="s">
        <v>62</v>
      </c>
      <c r="E62" s="8"/>
      <c r="F62" s="13">
        <v>11280.19</v>
      </c>
      <c r="G62" s="4"/>
      <c r="H62" s="2">
        <f>G62*F62</f>
        <v>0</v>
      </c>
    </row>
    <row r="63" spans="1:8" s="1" customFormat="1" ht="12" outlineLevel="2">
      <c r="A63" s="11">
        <v>5400</v>
      </c>
      <c r="B63" s="11"/>
      <c r="C63" s="11"/>
      <c r="D63" s="8" t="s">
        <v>63</v>
      </c>
      <c r="E63" s="8"/>
      <c r="F63" s="13">
        <v>51613.85</v>
      </c>
      <c r="G63" s="4"/>
      <c r="H63" s="2">
        <f>G63*F63</f>
        <v>0</v>
      </c>
    </row>
    <row r="64" spans="1:8" s="1" customFormat="1" ht="12" outlineLevel="2">
      <c r="A64" s="11">
        <v>5550</v>
      </c>
      <c r="B64" s="11"/>
      <c r="C64" s="11"/>
      <c r="D64" s="8" t="s">
        <v>64</v>
      </c>
      <c r="E64" s="8"/>
      <c r="F64" s="13">
        <v>51613.85</v>
      </c>
      <c r="G64" s="4"/>
      <c r="H64" s="2">
        <f>G64*F64</f>
        <v>0</v>
      </c>
    </row>
    <row r="65" spans="1:8" s="1" customFormat="1" ht="12" outlineLevel="2">
      <c r="A65" s="11">
        <v>5700</v>
      </c>
      <c r="B65" s="11"/>
      <c r="C65" s="11"/>
      <c r="D65" s="8" t="s">
        <v>65</v>
      </c>
      <c r="E65" s="8"/>
      <c r="F65" s="13">
        <v>51613.85</v>
      </c>
      <c r="G65" s="4"/>
      <c r="H65" s="2">
        <f>G65*F65</f>
        <v>0</v>
      </c>
    </row>
    <row r="66" spans="1:8" s="1" customFormat="1" ht="12" outlineLevel="2">
      <c r="A66" s="11">
        <v>5300</v>
      </c>
      <c r="B66" s="11"/>
      <c r="C66" s="11"/>
      <c r="D66" s="8" t="s">
        <v>66</v>
      </c>
      <c r="E66" s="8"/>
      <c r="F66" s="13">
        <v>51613.85</v>
      </c>
      <c r="G66" s="4"/>
      <c r="H66" s="2">
        <f>G66*F66</f>
        <v>0</v>
      </c>
    </row>
    <row r="67" spans="1:8" s="1" customFormat="1" ht="12" outlineLevel="2">
      <c r="A67" s="9">
        <v>83400</v>
      </c>
      <c r="B67" s="9"/>
      <c r="C67" s="9"/>
      <c r="D67" s="8" t="s">
        <v>67</v>
      </c>
      <c r="E67" s="8"/>
      <c r="F67" s="13">
        <v>12043.96</v>
      </c>
      <c r="G67" s="4"/>
      <c r="H67" s="2">
        <f>G67*F67</f>
        <v>0</v>
      </c>
    </row>
    <row r="68" spans="1:8" s="1" customFormat="1" ht="12" outlineLevel="2">
      <c r="A68" s="9">
        <v>83550</v>
      </c>
      <c r="B68" s="9"/>
      <c r="C68" s="9"/>
      <c r="D68" s="8" t="s">
        <v>68</v>
      </c>
      <c r="E68" s="8"/>
      <c r="F68" s="13">
        <v>12043.96</v>
      </c>
      <c r="G68" s="4"/>
      <c r="H68" s="2">
        <f>G68*F68</f>
        <v>0</v>
      </c>
    </row>
    <row r="69" spans="1:8" s="1" customFormat="1" ht="12" outlineLevel="2">
      <c r="A69" s="9">
        <v>83700</v>
      </c>
      <c r="B69" s="9"/>
      <c r="C69" s="9"/>
      <c r="D69" s="8" t="s">
        <v>69</v>
      </c>
      <c r="E69" s="8"/>
      <c r="F69" s="13">
        <v>12043.96</v>
      </c>
      <c r="G69" s="4"/>
      <c r="H69" s="2">
        <f>G69*F69</f>
        <v>0</v>
      </c>
    </row>
    <row r="70" spans="1:8" s="1" customFormat="1" ht="12" outlineLevel="2">
      <c r="A70" s="9">
        <v>83300</v>
      </c>
      <c r="B70" s="9"/>
      <c r="C70" s="9"/>
      <c r="D70" s="8" t="s">
        <v>70</v>
      </c>
      <c r="E70" s="8"/>
      <c r="F70" s="13">
        <v>12043.96</v>
      </c>
      <c r="G70" s="4"/>
      <c r="H70" s="2">
        <f>G70*F70</f>
        <v>0</v>
      </c>
    </row>
    <row r="71" spans="1:8" s="1" customFormat="1" ht="12" outlineLevel="2">
      <c r="A71" s="9">
        <v>16400</v>
      </c>
      <c r="B71" s="9"/>
      <c r="C71" s="9"/>
      <c r="D71" s="8" t="s">
        <v>71</v>
      </c>
      <c r="E71" s="8"/>
      <c r="F71" s="13">
        <v>28061.88</v>
      </c>
      <c r="G71" s="4"/>
      <c r="H71" s="2">
        <f>G71*F71</f>
        <v>0</v>
      </c>
    </row>
    <row r="72" spans="1:8" s="1" customFormat="1" ht="12" outlineLevel="2">
      <c r="A72" s="9">
        <v>16550</v>
      </c>
      <c r="B72" s="9"/>
      <c r="C72" s="9"/>
      <c r="D72" s="8" t="s">
        <v>72</v>
      </c>
      <c r="E72" s="8"/>
      <c r="F72" s="13">
        <v>28061.88</v>
      </c>
      <c r="G72" s="4"/>
      <c r="H72" s="2">
        <f>G72*F72</f>
        <v>0</v>
      </c>
    </row>
    <row r="73" spans="1:8" s="1" customFormat="1" ht="12" outlineLevel="2">
      <c r="A73" s="9">
        <v>16700</v>
      </c>
      <c r="B73" s="9"/>
      <c r="C73" s="9"/>
      <c r="D73" s="8" t="s">
        <v>73</v>
      </c>
      <c r="E73" s="8"/>
      <c r="F73" s="13">
        <v>28061.88</v>
      </c>
      <c r="G73" s="4"/>
      <c r="H73" s="2">
        <f>G73*F73</f>
        <v>0</v>
      </c>
    </row>
    <row r="74" spans="1:8" s="1" customFormat="1" ht="12" outlineLevel="2">
      <c r="A74" s="9">
        <v>16300</v>
      </c>
      <c r="B74" s="9"/>
      <c r="C74" s="9"/>
      <c r="D74" s="8" t="s">
        <v>74</v>
      </c>
      <c r="E74" s="8"/>
      <c r="F74" s="13">
        <v>28061.88</v>
      </c>
      <c r="G74" s="4"/>
      <c r="H74" s="2">
        <f>G74*F74</f>
        <v>0</v>
      </c>
    </row>
    <row r="75" spans="1:8" s="1" customFormat="1" ht="12" outlineLevel="2">
      <c r="A75" s="9">
        <v>85444</v>
      </c>
      <c r="B75" s="9"/>
      <c r="C75" s="9"/>
      <c r="D75" s="8" t="s">
        <v>75</v>
      </c>
      <c r="E75" s="8"/>
      <c r="F75" s="13">
        <v>9979.46</v>
      </c>
      <c r="G75" s="4"/>
      <c r="H75" s="2">
        <f>G75*F75</f>
        <v>0</v>
      </c>
    </row>
    <row r="76" spans="1:8" s="1" customFormat="1" ht="12" outlineLevel="2">
      <c r="A76" s="9">
        <v>85550</v>
      </c>
      <c r="B76" s="9"/>
      <c r="C76" s="9"/>
      <c r="D76" s="8" t="s">
        <v>76</v>
      </c>
      <c r="E76" s="8"/>
      <c r="F76" s="13">
        <v>9979.46</v>
      </c>
      <c r="G76" s="4"/>
      <c r="H76" s="2">
        <f>G76*F76</f>
        <v>0</v>
      </c>
    </row>
    <row r="77" spans="1:8" s="1" customFormat="1" ht="12" outlineLevel="2">
      <c r="A77" s="9">
        <v>85770</v>
      </c>
      <c r="B77" s="9"/>
      <c r="C77" s="9"/>
      <c r="D77" s="8" t="s">
        <v>77</v>
      </c>
      <c r="E77" s="8"/>
      <c r="F77" s="13">
        <v>9979.46</v>
      </c>
      <c r="G77" s="4"/>
      <c r="H77" s="2">
        <f>G77*F77</f>
        <v>0</v>
      </c>
    </row>
    <row r="78" spans="1:8" s="1" customFormat="1" ht="12" outlineLevel="2">
      <c r="A78" s="9">
        <v>85300</v>
      </c>
      <c r="B78" s="9"/>
      <c r="C78" s="9"/>
      <c r="D78" s="8" t="s">
        <v>78</v>
      </c>
      <c r="E78" s="8"/>
      <c r="F78" s="13">
        <v>9979.46</v>
      </c>
      <c r="G78" s="4"/>
      <c r="H78" s="2">
        <f>G78*F78</f>
        <v>0</v>
      </c>
    </row>
    <row r="79" spans="1:8" s="1" customFormat="1" ht="12" outlineLevel="2">
      <c r="A79" s="9">
        <v>15400</v>
      </c>
      <c r="B79" s="9"/>
      <c r="C79" s="9"/>
      <c r="D79" s="8" t="s">
        <v>79</v>
      </c>
      <c r="E79" s="8"/>
      <c r="F79" s="13">
        <v>57063.93</v>
      </c>
      <c r="G79" s="4"/>
      <c r="H79" s="2">
        <f>G79*F79</f>
        <v>0</v>
      </c>
    </row>
    <row r="80" spans="1:8" s="1" customFormat="1" ht="12" outlineLevel="2">
      <c r="A80" s="9">
        <v>15550</v>
      </c>
      <c r="B80" s="9"/>
      <c r="C80" s="9"/>
      <c r="D80" s="8" t="s">
        <v>80</v>
      </c>
      <c r="E80" s="8"/>
      <c r="F80" s="13">
        <v>57063.93</v>
      </c>
      <c r="G80" s="4"/>
      <c r="H80" s="2">
        <f>G80*F80</f>
        <v>0</v>
      </c>
    </row>
    <row r="81" spans="1:8" s="1" customFormat="1" ht="12" outlineLevel="2">
      <c r="A81" s="9">
        <v>15700</v>
      </c>
      <c r="B81" s="9"/>
      <c r="C81" s="9"/>
      <c r="D81" s="8" t="s">
        <v>81</v>
      </c>
      <c r="E81" s="8"/>
      <c r="F81" s="13">
        <v>57063.93</v>
      </c>
      <c r="G81" s="4"/>
      <c r="H81" s="2">
        <f>G81*F81</f>
        <v>0</v>
      </c>
    </row>
    <row r="82" spans="1:8" s="1" customFormat="1" ht="12" outlineLevel="2">
      <c r="A82" s="9">
        <v>15300</v>
      </c>
      <c r="B82" s="9"/>
      <c r="C82" s="9"/>
      <c r="D82" s="8" t="s">
        <v>82</v>
      </c>
      <c r="E82" s="8"/>
      <c r="F82" s="13">
        <v>57063.93</v>
      </c>
      <c r="G82" s="4"/>
      <c r="H82" s="2">
        <f>G82*F82</f>
        <v>0</v>
      </c>
    </row>
    <row r="83" spans="1:8" s="1" customFormat="1" ht="12" outlineLevel="2">
      <c r="A83" s="9">
        <v>73550</v>
      </c>
      <c r="B83" s="9"/>
      <c r="C83" s="9"/>
      <c r="D83" s="8" t="s">
        <v>83</v>
      </c>
      <c r="E83" s="8"/>
      <c r="F83" s="13">
        <v>12799.5</v>
      </c>
      <c r="G83" s="4"/>
      <c r="H83" s="2">
        <f>G83*F83</f>
        <v>0</v>
      </c>
    </row>
    <row r="84" spans="1:8" s="1" customFormat="1" ht="12" outlineLevel="2">
      <c r="A84" s="9">
        <v>73700</v>
      </c>
      <c r="B84" s="9"/>
      <c r="C84" s="9"/>
      <c r="D84" s="8" t="s">
        <v>84</v>
      </c>
      <c r="E84" s="8"/>
      <c r="F84" s="13">
        <v>12799.5</v>
      </c>
      <c r="G84" s="4"/>
      <c r="H84" s="2">
        <f>G84*F84</f>
        <v>0</v>
      </c>
    </row>
    <row r="85" spans="1:8" s="1" customFormat="1" ht="12" outlineLevel="2">
      <c r="A85" s="9">
        <v>73300</v>
      </c>
      <c r="B85" s="9"/>
      <c r="C85" s="9"/>
      <c r="D85" s="8" t="s">
        <v>85</v>
      </c>
      <c r="E85" s="8"/>
      <c r="F85" s="13">
        <v>12799.5</v>
      </c>
      <c r="G85" s="4"/>
      <c r="H85" s="2">
        <f>G85*F85</f>
        <v>0</v>
      </c>
    </row>
    <row r="86" spans="1:8" s="1" customFormat="1" ht="12" outlineLevel="2">
      <c r="A86" s="11">
        <v>9400</v>
      </c>
      <c r="B86" s="11"/>
      <c r="C86" s="11"/>
      <c r="D86" s="8" t="s">
        <v>86</v>
      </c>
      <c r="E86" s="8"/>
      <c r="F86" s="13">
        <v>23150.56</v>
      </c>
      <c r="G86" s="4"/>
      <c r="H86" s="2">
        <f>G86*F86</f>
        <v>0</v>
      </c>
    </row>
    <row r="87" spans="1:8" s="1" customFormat="1" ht="12" outlineLevel="2">
      <c r="A87" s="11">
        <v>9550</v>
      </c>
      <c r="B87" s="11"/>
      <c r="C87" s="11"/>
      <c r="D87" s="8" t="s">
        <v>87</v>
      </c>
      <c r="E87" s="8"/>
      <c r="F87" s="13">
        <v>23150.56</v>
      </c>
      <c r="G87" s="4"/>
      <c r="H87" s="2">
        <f>G87*F87</f>
        <v>0</v>
      </c>
    </row>
    <row r="88" spans="1:8" s="1" customFormat="1" ht="12" outlineLevel="2">
      <c r="A88" s="11">
        <v>9700</v>
      </c>
      <c r="B88" s="11"/>
      <c r="C88" s="11"/>
      <c r="D88" s="8" t="s">
        <v>88</v>
      </c>
      <c r="E88" s="8"/>
      <c r="F88" s="13">
        <v>23150.56</v>
      </c>
      <c r="G88" s="4"/>
      <c r="H88" s="2">
        <f>G88*F88</f>
        <v>0</v>
      </c>
    </row>
    <row r="89" spans="1:8" s="1" customFormat="1" ht="12" outlineLevel="2">
      <c r="A89" s="11">
        <v>9300</v>
      </c>
      <c r="B89" s="11"/>
      <c r="C89" s="11"/>
      <c r="D89" s="8" t="s">
        <v>89</v>
      </c>
      <c r="E89" s="8"/>
      <c r="F89" s="13">
        <v>23150.56</v>
      </c>
      <c r="G89" s="4"/>
      <c r="H89" s="2">
        <f>G89*F89</f>
        <v>0</v>
      </c>
    </row>
    <row r="90" spans="1:8" s="1" customFormat="1" ht="12" outlineLevel="2">
      <c r="A90" s="9">
        <v>71040</v>
      </c>
      <c r="B90" s="9"/>
      <c r="C90" s="9"/>
      <c r="D90" s="8" t="s">
        <v>90</v>
      </c>
      <c r="E90" s="8"/>
      <c r="F90" s="13">
        <v>8166.31</v>
      </c>
      <c r="G90" s="4"/>
      <c r="H90" s="2">
        <f>G90*F90</f>
        <v>0</v>
      </c>
    </row>
    <row r="91" spans="1:8" s="1" customFormat="1" ht="12" outlineLevel="2">
      <c r="A91" s="9">
        <v>71055</v>
      </c>
      <c r="B91" s="9"/>
      <c r="C91" s="9"/>
      <c r="D91" s="8" t="s">
        <v>91</v>
      </c>
      <c r="E91" s="8"/>
      <c r="F91" s="13">
        <v>8166.31</v>
      </c>
      <c r="G91" s="4"/>
      <c r="H91" s="2">
        <f>G91*F91</f>
        <v>0</v>
      </c>
    </row>
    <row r="92" spans="1:8" s="1" customFormat="1" ht="12" outlineLevel="2">
      <c r="A92" s="9">
        <v>71070</v>
      </c>
      <c r="B92" s="9"/>
      <c r="C92" s="9"/>
      <c r="D92" s="8" t="s">
        <v>92</v>
      </c>
      <c r="E92" s="8"/>
      <c r="F92" s="13">
        <v>8166.31</v>
      </c>
      <c r="G92" s="4"/>
      <c r="H92" s="2">
        <f>G92*F92</f>
        <v>0</v>
      </c>
    </row>
    <row r="93" spans="1:8" s="1" customFormat="1" ht="12" outlineLevel="2">
      <c r="A93" s="9">
        <v>71030</v>
      </c>
      <c r="B93" s="9"/>
      <c r="C93" s="9"/>
      <c r="D93" s="8" t="s">
        <v>93</v>
      </c>
      <c r="E93" s="8"/>
      <c r="F93" s="13">
        <v>8166.31</v>
      </c>
      <c r="G93" s="4"/>
      <c r="H93" s="2">
        <f>G93*F93</f>
        <v>0</v>
      </c>
    </row>
    <row r="94" spans="1:8" s="1" customFormat="1" ht="12" outlineLevel="2">
      <c r="A94" s="11">
        <v>6400</v>
      </c>
      <c r="B94" s="11"/>
      <c r="C94" s="11"/>
      <c r="D94" s="8" t="s">
        <v>94</v>
      </c>
      <c r="E94" s="8"/>
      <c r="F94" s="13">
        <v>30988.65</v>
      </c>
      <c r="G94" s="4"/>
      <c r="H94" s="2">
        <f>G94*F94</f>
        <v>0</v>
      </c>
    </row>
    <row r="95" spans="1:8" s="1" customFormat="1" ht="12" outlineLevel="2">
      <c r="A95" s="11">
        <v>6700</v>
      </c>
      <c r="B95" s="11"/>
      <c r="C95" s="11"/>
      <c r="D95" s="8" t="s">
        <v>95</v>
      </c>
      <c r="E95" s="8"/>
      <c r="F95" s="13">
        <v>30988.65</v>
      </c>
      <c r="G95" s="4"/>
      <c r="H95" s="2">
        <f>G95*F95</f>
        <v>0</v>
      </c>
    </row>
    <row r="96" spans="1:8" s="1" customFormat="1" ht="12" outlineLevel="2">
      <c r="A96" s="9">
        <v>71400</v>
      </c>
      <c r="B96" s="9"/>
      <c r="C96" s="9"/>
      <c r="D96" s="8" t="s">
        <v>96</v>
      </c>
      <c r="E96" s="8"/>
      <c r="F96" s="13">
        <v>9931.85</v>
      </c>
      <c r="G96" s="4"/>
      <c r="H96" s="2">
        <f>G96*F96</f>
        <v>0</v>
      </c>
    </row>
    <row r="97" spans="1:8" s="1" customFormat="1" ht="12" outlineLevel="2">
      <c r="A97" s="9">
        <v>71550</v>
      </c>
      <c r="B97" s="9"/>
      <c r="C97" s="9"/>
      <c r="D97" s="8" t="s">
        <v>97</v>
      </c>
      <c r="E97" s="8"/>
      <c r="F97" s="13">
        <v>9931.85</v>
      </c>
      <c r="G97" s="4"/>
      <c r="H97" s="2">
        <f>G97*F97</f>
        <v>0</v>
      </c>
    </row>
    <row r="98" spans="1:8" s="1" customFormat="1" ht="12" outlineLevel="2">
      <c r="A98" s="9">
        <v>71700</v>
      </c>
      <c r="B98" s="9"/>
      <c r="C98" s="9"/>
      <c r="D98" s="8" t="s">
        <v>98</v>
      </c>
      <c r="E98" s="8"/>
      <c r="F98" s="13">
        <v>9931.85</v>
      </c>
      <c r="G98" s="4"/>
      <c r="H98" s="2">
        <f>G98*F98</f>
        <v>0</v>
      </c>
    </row>
    <row r="99" spans="1:8" s="1" customFormat="1" ht="12" outlineLevel="2">
      <c r="A99" s="9">
        <v>71800</v>
      </c>
      <c r="B99" s="9"/>
      <c r="C99" s="9"/>
      <c r="D99" s="8" t="s">
        <v>99</v>
      </c>
      <c r="E99" s="8"/>
      <c r="F99" s="13">
        <v>9931.85</v>
      </c>
      <c r="G99" s="4"/>
      <c r="H99" s="2">
        <f>G99*F99</f>
        <v>0</v>
      </c>
    </row>
    <row r="100" spans="1:8" s="1" customFormat="1" ht="12" outlineLevel="2">
      <c r="A100" s="9">
        <v>10700</v>
      </c>
      <c r="B100" s="9"/>
      <c r="C100" s="9"/>
      <c r="D100" s="8" t="s">
        <v>100</v>
      </c>
      <c r="E100" s="8"/>
      <c r="F100" s="13">
        <v>60991.92</v>
      </c>
      <c r="G100" s="4"/>
      <c r="H100" s="2">
        <f>G100*F100</f>
        <v>0</v>
      </c>
    </row>
    <row r="101" spans="1:8" s="1" customFormat="1" ht="12" outlineLevel="2">
      <c r="A101" s="9">
        <v>10300</v>
      </c>
      <c r="B101" s="9"/>
      <c r="C101" s="9"/>
      <c r="D101" s="8" t="s">
        <v>101</v>
      </c>
      <c r="E101" s="8"/>
      <c r="F101" s="13">
        <v>60991.92</v>
      </c>
      <c r="G101" s="4"/>
      <c r="H101" s="2">
        <f>G101*F101</f>
        <v>0</v>
      </c>
    </row>
    <row r="102" spans="1:8" s="1" customFormat="1" ht="12" outlineLevel="2">
      <c r="A102" s="9">
        <v>105500</v>
      </c>
      <c r="B102" s="9"/>
      <c r="C102" s="9"/>
      <c r="D102" s="8" t="s">
        <v>102</v>
      </c>
      <c r="E102" s="8"/>
      <c r="F102" s="13">
        <v>60991.92</v>
      </c>
      <c r="G102" s="4"/>
      <c r="H102" s="2">
        <f>G102*F102</f>
        <v>0</v>
      </c>
    </row>
    <row r="103" spans="1:8" s="1" customFormat="1" ht="12" outlineLevel="2">
      <c r="A103" s="9">
        <v>86550</v>
      </c>
      <c r="B103" s="9"/>
      <c r="C103" s="9"/>
      <c r="D103" s="8" t="s">
        <v>103</v>
      </c>
      <c r="E103" s="8"/>
      <c r="F103" s="13">
        <v>13975.68</v>
      </c>
      <c r="G103" s="4"/>
      <c r="H103" s="2">
        <f>G103*F103</f>
        <v>0</v>
      </c>
    </row>
    <row r="104" spans="1:8" s="1" customFormat="1" ht="12" outlineLevel="2">
      <c r="A104" s="9">
        <v>86720</v>
      </c>
      <c r="B104" s="9"/>
      <c r="C104" s="9"/>
      <c r="D104" s="8" t="s">
        <v>104</v>
      </c>
      <c r="E104" s="8"/>
      <c r="F104" s="13">
        <v>13975.68</v>
      </c>
      <c r="G104" s="4"/>
      <c r="H104" s="2">
        <f>G104*F104</f>
        <v>0</v>
      </c>
    </row>
    <row r="105" spans="1:8" s="1" customFormat="1" ht="12" outlineLevel="2" collapsed="1">
      <c r="A105" s="9">
        <v>86300</v>
      </c>
      <c r="B105" s="9"/>
      <c r="C105" s="9"/>
      <c r="D105" s="8" t="s">
        <v>105</v>
      </c>
      <c r="E105" s="8"/>
      <c r="F105" s="13">
        <v>13975.68</v>
      </c>
      <c r="G105" s="4"/>
      <c r="H105" s="2">
        <f>G105*F105</f>
        <v>0</v>
      </c>
    </row>
    <row r="106" spans="1:8" s="1" customFormat="1" ht="12" outlineLevel="1">
      <c r="A106" s="7" t="s">
        <v>106</v>
      </c>
      <c r="B106" s="7"/>
      <c r="C106" s="7"/>
      <c r="D106" s="7"/>
      <c r="E106" s="7"/>
      <c r="F106" s="7"/>
      <c r="G106" s="4"/>
      <c r="H106" s="2">
        <f>G106*F106</f>
        <v>0</v>
      </c>
    </row>
    <row r="107" spans="1:8" s="1" customFormat="1" ht="12" outlineLevel="2">
      <c r="A107" s="9">
        <v>86960</v>
      </c>
      <c r="B107" s="9"/>
      <c r="C107" s="9"/>
      <c r="D107" s="8" t="s">
        <v>107</v>
      </c>
      <c r="E107" s="8"/>
      <c r="F107" s="13">
        <v>782.38</v>
      </c>
      <c r="G107" s="4"/>
      <c r="H107" s="2">
        <f>G107*F107</f>
        <v>0</v>
      </c>
    </row>
    <row r="108" spans="1:8" s="1" customFormat="1" ht="12" outlineLevel="2">
      <c r="A108" s="9">
        <v>86962</v>
      </c>
      <c r="B108" s="9"/>
      <c r="C108" s="9"/>
      <c r="D108" s="8" t="s">
        <v>108</v>
      </c>
      <c r="E108" s="8"/>
      <c r="F108" s="13">
        <v>782.38</v>
      </c>
      <c r="G108" s="4"/>
      <c r="H108" s="2">
        <f>G108*F108</f>
        <v>0</v>
      </c>
    </row>
    <row r="109" spans="1:8" s="1" customFormat="1" ht="12" outlineLevel="2">
      <c r="A109" s="9">
        <v>86944</v>
      </c>
      <c r="B109" s="9"/>
      <c r="C109" s="9"/>
      <c r="D109" s="8" t="s">
        <v>109</v>
      </c>
      <c r="E109" s="8"/>
      <c r="F109" s="13">
        <v>1187.96</v>
      </c>
      <c r="G109" s="4"/>
      <c r="H109" s="2">
        <f>G109*F109</f>
        <v>0</v>
      </c>
    </row>
    <row r="110" spans="1:8" s="1" customFormat="1" ht="12" outlineLevel="2">
      <c r="A110" s="9">
        <v>86946</v>
      </c>
      <c r="B110" s="9"/>
      <c r="C110" s="9"/>
      <c r="D110" s="8" t="s">
        <v>110</v>
      </c>
      <c r="E110" s="8"/>
      <c r="F110" s="13">
        <v>1187.96</v>
      </c>
      <c r="G110" s="4"/>
      <c r="H110" s="2">
        <f>G110*F110</f>
        <v>0</v>
      </c>
    </row>
    <row r="111" spans="1:8" s="1" customFormat="1" ht="12" outlineLevel="2">
      <c r="A111" s="9">
        <v>86270</v>
      </c>
      <c r="B111" s="9"/>
      <c r="C111" s="9"/>
      <c r="D111" s="8" t="s">
        <v>111</v>
      </c>
      <c r="E111" s="8"/>
      <c r="F111" s="13">
        <v>279.51</v>
      </c>
      <c r="G111" s="4"/>
      <c r="H111" s="2">
        <f>G111*F111</f>
        <v>0</v>
      </c>
    </row>
    <row r="112" spans="1:8" s="1" customFormat="1" ht="12" outlineLevel="2">
      <c r="A112" s="9">
        <v>86260</v>
      </c>
      <c r="B112" s="9"/>
      <c r="C112" s="9"/>
      <c r="D112" s="8" t="s">
        <v>112</v>
      </c>
      <c r="E112" s="8"/>
      <c r="F112" s="13">
        <v>213.68</v>
      </c>
      <c r="G112" s="4"/>
      <c r="H112" s="2">
        <f>G112*F112</f>
        <v>0</v>
      </c>
    </row>
    <row r="113" spans="1:8" s="1" customFormat="1" ht="12" outlineLevel="2">
      <c r="A113" s="9">
        <v>86252</v>
      </c>
      <c r="B113" s="9"/>
      <c r="C113" s="9"/>
      <c r="D113" s="8" t="s">
        <v>113</v>
      </c>
      <c r="E113" s="8"/>
      <c r="F113" s="13">
        <v>146.69</v>
      </c>
      <c r="G113" s="4"/>
      <c r="H113" s="2">
        <f>G113*F113</f>
        <v>0</v>
      </c>
    </row>
    <row r="114" spans="1:8" s="1" customFormat="1" ht="12" outlineLevel="2">
      <c r="A114" s="9">
        <v>86272</v>
      </c>
      <c r="B114" s="9"/>
      <c r="C114" s="9"/>
      <c r="D114" s="8" t="s">
        <v>114</v>
      </c>
      <c r="E114" s="8"/>
      <c r="F114" s="13">
        <v>279.51</v>
      </c>
      <c r="G114" s="4"/>
      <c r="H114" s="2">
        <f>G114*F114</f>
        <v>0</v>
      </c>
    </row>
    <row r="115" spans="1:8" s="1" customFormat="1" ht="12" outlineLevel="2">
      <c r="A115" s="9">
        <v>86262</v>
      </c>
      <c r="B115" s="9"/>
      <c r="C115" s="9"/>
      <c r="D115" s="8" t="s">
        <v>115</v>
      </c>
      <c r="E115" s="8"/>
      <c r="F115" s="13">
        <v>213.68</v>
      </c>
      <c r="G115" s="4"/>
      <c r="H115" s="2">
        <f>G115*F115</f>
        <v>0</v>
      </c>
    </row>
    <row r="116" spans="1:8" s="1" customFormat="1" ht="12" outlineLevel="2">
      <c r="A116" s="9">
        <v>86250</v>
      </c>
      <c r="B116" s="9"/>
      <c r="C116" s="9"/>
      <c r="D116" s="8" t="s">
        <v>116</v>
      </c>
      <c r="E116" s="8"/>
      <c r="F116" s="13">
        <v>146.69</v>
      </c>
      <c r="G116" s="4"/>
      <c r="H116" s="2">
        <f>G116*F116</f>
        <v>0</v>
      </c>
    </row>
    <row r="117" spans="1:8" s="1" customFormat="1" ht="12" outlineLevel="2">
      <c r="A117" s="9">
        <v>86921</v>
      </c>
      <c r="B117" s="9"/>
      <c r="C117" s="9"/>
      <c r="D117" s="8" t="s">
        <v>117</v>
      </c>
      <c r="E117" s="8"/>
      <c r="F117" s="13">
        <v>1523.04</v>
      </c>
      <c r="G117" s="4"/>
      <c r="H117" s="2">
        <f>G117*F117</f>
        <v>0</v>
      </c>
    </row>
    <row r="118" spans="1:8" s="1" customFormat="1" ht="12" outlineLevel="2">
      <c r="A118" s="9">
        <v>86922</v>
      </c>
      <c r="B118" s="9"/>
      <c r="C118" s="9"/>
      <c r="D118" s="8" t="s">
        <v>118</v>
      </c>
      <c r="E118" s="8"/>
      <c r="F118" s="13">
        <v>1523.04</v>
      </c>
      <c r="G118" s="4"/>
      <c r="H118" s="2">
        <f>G118*F118</f>
        <v>0</v>
      </c>
    </row>
    <row r="119" spans="1:8" s="1" customFormat="1" ht="12" outlineLevel="2">
      <c r="A119" s="9">
        <v>86925</v>
      </c>
      <c r="B119" s="9"/>
      <c r="C119" s="9"/>
      <c r="D119" s="8" t="s">
        <v>119</v>
      </c>
      <c r="E119" s="8"/>
      <c r="F119" s="13">
        <v>1523.04</v>
      </c>
      <c r="G119" s="4"/>
      <c r="H119" s="2">
        <f>G119*F119</f>
        <v>0</v>
      </c>
    </row>
    <row r="120" spans="1:8" s="1" customFormat="1" ht="12" outlineLevel="2">
      <c r="A120" s="9">
        <v>86923</v>
      </c>
      <c r="B120" s="9"/>
      <c r="C120" s="9"/>
      <c r="D120" s="8" t="s">
        <v>120</v>
      </c>
      <c r="E120" s="8"/>
      <c r="F120" s="13">
        <v>1523.04</v>
      </c>
      <c r="G120" s="4"/>
      <c r="H120" s="2">
        <f>G120*F120</f>
        <v>0</v>
      </c>
    </row>
    <row r="121" spans="1:8" s="1" customFormat="1" ht="12" outlineLevel="2">
      <c r="A121" s="9">
        <v>86924</v>
      </c>
      <c r="B121" s="9"/>
      <c r="C121" s="9"/>
      <c r="D121" s="8" t="s">
        <v>121</v>
      </c>
      <c r="E121" s="8"/>
      <c r="F121" s="13">
        <v>1523.04</v>
      </c>
      <c r="G121" s="4"/>
      <c r="H121" s="2">
        <f>G121*F121</f>
        <v>0</v>
      </c>
    </row>
    <row r="122" spans="1:8" s="1" customFormat="1" ht="12" outlineLevel="2">
      <c r="A122" s="9">
        <v>86932</v>
      </c>
      <c r="B122" s="9"/>
      <c r="C122" s="9"/>
      <c r="D122" s="8" t="s">
        <v>122</v>
      </c>
      <c r="E122" s="8"/>
      <c r="F122" s="13">
        <v>2115.74</v>
      </c>
      <c r="G122" s="4"/>
      <c r="H122" s="2">
        <f>G122*F122</f>
        <v>0</v>
      </c>
    </row>
    <row r="123" spans="1:8" s="1" customFormat="1" ht="12" outlineLevel="2">
      <c r="A123" s="9">
        <v>86930</v>
      </c>
      <c r="B123" s="9"/>
      <c r="C123" s="9"/>
      <c r="D123" s="8" t="s">
        <v>123</v>
      </c>
      <c r="E123" s="8"/>
      <c r="F123" s="13">
        <v>2204</v>
      </c>
      <c r="G123" s="4"/>
      <c r="H123" s="2">
        <f>G123*F123</f>
        <v>0</v>
      </c>
    </row>
    <row r="124" spans="1:8" s="1" customFormat="1" ht="12" outlineLevel="2">
      <c r="A124" s="9">
        <v>86931</v>
      </c>
      <c r="B124" s="9"/>
      <c r="C124" s="9"/>
      <c r="D124" s="8" t="s">
        <v>124</v>
      </c>
      <c r="E124" s="8"/>
      <c r="F124" s="13">
        <v>1961.19</v>
      </c>
      <c r="G124" s="4"/>
      <c r="H124" s="2">
        <f>G124*F124</f>
        <v>0</v>
      </c>
    </row>
    <row r="125" spans="1:8" s="1" customFormat="1" ht="12" outlineLevel="2">
      <c r="A125" s="9">
        <v>86941</v>
      </c>
      <c r="B125" s="9"/>
      <c r="C125" s="9"/>
      <c r="D125" s="8" t="s">
        <v>125</v>
      </c>
      <c r="E125" s="8"/>
      <c r="F125" s="13">
        <v>2642.59</v>
      </c>
      <c r="G125" s="4"/>
      <c r="H125" s="2">
        <f>G125*F125</f>
        <v>0</v>
      </c>
    </row>
    <row r="126" spans="1:8" s="1" customFormat="1" ht="12" outlineLevel="2">
      <c r="A126" s="9">
        <v>86942</v>
      </c>
      <c r="B126" s="9"/>
      <c r="C126" s="9"/>
      <c r="D126" s="8" t="s">
        <v>126</v>
      </c>
      <c r="E126" s="8"/>
      <c r="F126" s="13">
        <v>2642.59</v>
      </c>
      <c r="G126" s="4"/>
      <c r="H126" s="2">
        <f>G126*F126</f>
        <v>0</v>
      </c>
    </row>
    <row r="127" spans="1:8" s="1" customFormat="1" ht="12" outlineLevel="2">
      <c r="A127" s="9">
        <v>86950</v>
      </c>
      <c r="B127" s="9"/>
      <c r="C127" s="9"/>
      <c r="D127" s="8" t="s">
        <v>127</v>
      </c>
      <c r="E127" s="8"/>
      <c r="F127" s="13">
        <v>710.16</v>
      </c>
      <c r="G127" s="4"/>
      <c r="H127" s="2">
        <f>G127*F127</f>
        <v>0</v>
      </c>
    </row>
    <row r="128" spans="1:8" s="1" customFormat="1" ht="12" outlineLevel="2">
      <c r="A128" s="9">
        <v>86915</v>
      </c>
      <c r="B128" s="9"/>
      <c r="C128" s="9"/>
      <c r="D128" s="8" t="s">
        <v>128</v>
      </c>
      <c r="E128" s="8"/>
      <c r="F128" s="13">
        <v>3281.34</v>
      </c>
      <c r="G128" s="4"/>
      <c r="H128" s="2">
        <f>G128*F128</f>
        <v>0</v>
      </c>
    </row>
    <row r="129" spans="1:8" s="1" customFormat="1" ht="12" outlineLevel="2">
      <c r="A129" s="9">
        <v>86907</v>
      </c>
      <c r="B129" s="9"/>
      <c r="C129" s="9"/>
      <c r="D129" s="8" t="s">
        <v>129</v>
      </c>
      <c r="E129" s="8"/>
      <c r="F129" s="13">
        <v>2698.54</v>
      </c>
      <c r="G129" s="4"/>
      <c r="H129" s="2">
        <f>G129*F129</f>
        <v>0</v>
      </c>
    </row>
    <row r="130" spans="1:8" s="1" customFormat="1" ht="12" outlineLevel="2">
      <c r="A130" s="9">
        <v>86917</v>
      </c>
      <c r="B130" s="9"/>
      <c r="C130" s="9"/>
      <c r="D130" s="8" t="s">
        <v>130</v>
      </c>
      <c r="E130" s="8"/>
      <c r="F130" s="13">
        <v>4131.53</v>
      </c>
      <c r="G130" s="4"/>
      <c r="H130" s="2">
        <f>G130*F130</f>
        <v>0</v>
      </c>
    </row>
    <row r="131" spans="1:8" s="1" customFormat="1" ht="12" outlineLevel="2" collapsed="1">
      <c r="A131" s="9">
        <v>86910</v>
      </c>
      <c r="B131" s="9"/>
      <c r="C131" s="9"/>
      <c r="D131" s="8" t="s">
        <v>131</v>
      </c>
      <c r="E131" s="8"/>
      <c r="F131" s="13">
        <v>1103.87</v>
      </c>
      <c r="G131" s="4"/>
      <c r="H131" s="2">
        <f>G131*F131</f>
        <v>0</v>
      </c>
    </row>
    <row r="132" spans="1:8" s="1" customFormat="1" ht="12" outlineLevel="1">
      <c r="A132" s="7" t="s">
        <v>3</v>
      </c>
      <c r="B132" s="7"/>
      <c r="C132" s="7"/>
      <c r="D132" s="7"/>
      <c r="E132" s="7"/>
      <c r="F132" s="7"/>
      <c r="G132" s="4"/>
      <c r="H132" s="2">
        <f>G132*F132</f>
        <v>0</v>
      </c>
    </row>
    <row r="133" spans="1:8" s="1" customFormat="1" ht="12" outlineLevel="2">
      <c r="A133" s="9">
        <v>90130</v>
      </c>
      <c r="B133" s="9"/>
      <c r="C133" s="9"/>
      <c r="D133" s="8" t="s">
        <v>132</v>
      </c>
      <c r="E133" s="8"/>
      <c r="F133" s="14"/>
      <c r="G133" s="4"/>
      <c r="H133" s="2">
        <f>G133*F133</f>
        <v>0</v>
      </c>
    </row>
    <row r="134" spans="1:8" s="1" customFormat="1" ht="12" outlineLevel="2">
      <c r="A134" s="9">
        <v>85095</v>
      </c>
      <c r="B134" s="9"/>
      <c r="C134" s="9"/>
      <c r="D134" s="8" t="s">
        <v>133</v>
      </c>
      <c r="E134" s="8"/>
      <c r="F134" s="13">
        <v>1243.94</v>
      </c>
      <c r="G134" s="4"/>
      <c r="H134" s="2">
        <f>G134*F134</f>
        <v>0</v>
      </c>
    </row>
    <row r="135" spans="1:8" s="1" customFormat="1" ht="12" outlineLevel="2">
      <c r="A135" s="9">
        <v>85097</v>
      </c>
      <c r="B135" s="9"/>
      <c r="C135" s="9"/>
      <c r="D135" s="8" t="s">
        <v>134</v>
      </c>
      <c r="E135" s="8"/>
      <c r="F135" s="13">
        <v>1243.94</v>
      </c>
      <c r="G135" s="4"/>
      <c r="H135" s="2">
        <f>G135*F135</f>
        <v>0</v>
      </c>
    </row>
    <row r="136" spans="1:8" s="1" customFormat="1" ht="12" outlineLevel="2">
      <c r="A136" s="9">
        <v>85092</v>
      </c>
      <c r="B136" s="9"/>
      <c r="C136" s="9"/>
      <c r="D136" s="8" t="s">
        <v>135</v>
      </c>
      <c r="E136" s="8"/>
      <c r="F136" s="14"/>
      <c r="G136" s="4"/>
      <c r="H136" s="2">
        <f>G136*F136</f>
        <v>0</v>
      </c>
    </row>
    <row r="137" spans="1:8" s="1" customFormat="1" ht="12" outlineLevel="2">
      <c r="A137" s="9">
        <v>85091</v>
      </c>
      <c r="B137" s="9"/>
      <c r="C137" s="9"/>
      <c r="D137" s="8" t="s">
        <v>136</v>
      </c>
      <c r="E137" s="8"/>
      <c r="F137" s="13">
        <v>1243.94</v>
      </c>
      <c r="G137" s="4"/>
      <c r="H137" s="2">
        <f>G137*F137</f>
        <v>0</v>
      </c>
    </row>
    <row r="138" spans="1:8" s="1" customFormat="1" ht="12" outlineLevel="2">
      <c r="A138" s="9">
        <v>85093</v>
      </c>
      <c r="B138" s="9"/>
      <c r="C138" s="9"/>
      <c r="D138" s="8" t="s">
        <v>137</v>
      </c>
      <c r="E138" s="8"/>
      <c r="F138" s="13">
        <v>1243.94</v>
      </c>
      <c r="G138" s="4"/>
      <c r="H138" s="2">
        <f>G138*F138</f>
        <v>0</v>
      </c>
    </row>
    <row r="139" spans="1:8" s="1" customFormat="1" ht="12" outlineLevel="2">
      <c r="A139" s="9">
        <v>94035</v>
      </c>
      <c r="B139" s="9"/>
      <c r="C139" s="9"/>
      <c r="D139" s="8" t="s">
        <v>138</v>
      </c>
      <c r="E139" s="8"/>
      <c r="F139" s="13">
        <v>179.3</v>
      </c>
      <c r="G139" s="4"/>
      <c r="H139" s="2">
        <f>G139*F139</f>
        <v>0</v>
      </c>
    </row>
    <row r="140" spans="1:8" s="1" customFormat="1" ht="12" outlineLevel="2">
      <c r="A140" s="9">
        <v>94040</v>
      </c>
      <c r="B140" s="9"/>
      <c r="C140" s="9"/>
      <c r="D140" s="8" t="s">
        <v>139</v>
      </c>
      <c r="E140" s="8"/>
      <c r="F140" s="13">
        <v>179.3</v>
      </c>
      <c r="G140" s="4"/>
      <c r="H140" s="2">
        <f>G140*F140</f>
        <v>0</v>
      </c>
    </row>
    <row r="141" spans="1:8" s="1" customFormat="1" ht="12" outlineLevel="2">
      <c r="A141" s="9">
        <v>94025</v>
      </c>
      <c r="B141" s="9"/>
      <c r="C141" s="9"/>
      <c r="D141" s="8" t="s">
        <v>140</v>
      </c>
      <c r="E141" s="8"/>
      <c r="F141" s="13">
        <v>152.63</v>
      </c>
      <c r="G141" s="4"/>
      <c r="H141" s="2">
        <f>G141*F141</f>
        <v>0</v>
      </c>
    </row>
    <row r="142" spans="1:8" s="1" customFormat="1" ht="12" outlineLevel="2">
      <c r="A142" s="9">
        <v>93910</v>
      </c>
      <c r="B142" s="9"/>
      <c r="C142" s="9"/>
      <c r="D142" s="8" t="s">
        <v>141</v>
      </c>
      <c r="E142" s="8"/>
      <c r="F142" s="14"/>
      <c r="G142" s="4"/>
      <c r="H142" s="2">
        <f>G142*F142</f>
        <v>0</v>
      </c>
    </row>
    <row r="143" spans="1:8" s="1" customFormat="1" ht="12" outlineLevel="2">
      <c r="A143" s="9">
        <v>93970</v>
      </c>
      <c r="B143" s="9"/>
      <c r="C143" s="9"/>
      <c r="D143" s="8" t="s">
        <v>142</v>
      </c>
      <c r="E143" s="8"/>
      <c r="F143" s="14"/>
      <c r="G143" s="4"/>
      <c r="H143" s="2">
        <f>G143*F143</f>
        <v>0</v>
      </c>
    </row>
    <row r="144" spans="1:8" s="1" customFormat="1" ht="12" outlineLevel="2">
      <c r="A144" s="9">
        <v>93915</v>
      </c>
      <c r="B144" s="9"/>
      <c r="C144" s="9"/>
      <c r="D144" s="8" t="s">
        <v>143</v>
      </c>
      <c r="E144" s="8"/>
      <c r="F144" s="14"/>
      <c r="G144" s="4"/>
      <c r="H144" s="2">
        <f>G144*F144</f>
        <v>0</v>
      </c>
    </row>
    <row r="145" spans="1:8" s="1" customFormat="1" ht="12" outlineLevel="2">
      <c r="A145" s="9">
        <v>93985</v>
      </c>
      <c r="B145" s="9"/>
      <c r="C145" s="9"/>
      <c r="D145" s="8" t="s">
        <v>144</v>
      </c>
      <c r="E145" s="8"/>
      <c r="F145" s="14"/>
      <c r="G145" s="4"/>
      <c r="H145" s="2">
        <f>G145*F145</f>
        <v>0</v>
      </c>
    </row>
    <row r="146" spans="1:8" s="1" customFormat="1" ht="12" outlineLevel="2">
      <c r="A146" s="9">
        <v>93990</v>
      </c>
      <c r="B146" s="9"/>
      <c r="C146" s="9"/>
      <c r="D146" s="8" t="s">
        <v>145</v>
      </c>
      <c r="E146" s="8"/>
      <c r="F146" s="14"/>
      <c r="G146" s="4"/>
      <c r="H146" s="2">
        <f>G146*F146</f>
        <v>0</v>
      </c>
    </row>
    <row r="147" spans="1:8" s="1" customFormat="1" ht="12" outlineLevel="2">
      <c r="A147" s="9">
        <v>93975</v>
      </c>
      <c r="B147" s="9"/>
      <c r="C147" s="9"/>
      <c r="D147" s="8" t="s">
        <v>146</v>
      </c>
      <c r="E147" s="8"/>
      <c r="F147" s="14"/>
      <c r="G147" s="4"/>
      <c r="H147" s="2">
        <f>G147*F147</f>
        <v>0</v>
      </c>
    </row>
    <row r="148" spans="1:8" s="1" customFormat="1" ht="12" outlineLevel="2">
      <c r="A148" s="9">
        <v>93905</v>
      </c>
      <c r="B148" s="9"/>
      <c r="C148" s="9"/>
      <c r="D148" s="8" t="s">
        <v>147</v>
      </c>
      <c r="E148" s="8"/>
      <c r="F148" s="14"/>
      <c r="G148" s="4"/>
      <c r="H148" s="2">
        <f>G148*F148</f>
        <v>0</v>
      </c>
    </row>
    <row r="149" spans="1:8" s="1" customFormat="1" ht="12" outlineLevel="2">
      <c r="A149" s="9">
        <v>93923</v>
      </c>
      <c r="B149" s="9"/>
      <c r="C149" s="9"/>
      <c r="D149" s="8" t="s">
        <v>148</v>
      </c>
      <c r="E149" s="8"/>
      <c r="F149" s="14"/>
      <c r="G149" s="4"/>
      <c r="H149" s="2">
        <f>G149*F149</f>
        <v>0</v>
      </c>
    </row>
    <row r="150" spans="1:8" s="1" customFormat="1" ht="12" outlineLevel="2">
      <c r="A150" s="9">
        <v>93924</v>
      </c>
      <c r="B150" s="9"/>
      <c r="C150" s="9"/>
      <c r="D150" s="8" t="s">
        <v>149</v>
      </c>
      <c r="E150" s="8"/>
      <c r="F150" s="14"/>
      <c r="G150" s="4"/>
      <c r="H150" s="2">
        <f>G150*F150</f>
        <v>0</v>
      </c>
    </row>
    <row r="151" spans="1:8" s="1" customFormat="1" ht="12" outlineLevel="2">
      <c r="A151" s="9">
        <v>93935</v>
      </c>
      <c r="B151" s="9"/>
      <c r="C151" s="9"/>
      <c r="D151" s="8" t="s">
        <v>150</v>
      </c>
      <c r="E151" s="8"/>
      <c r="F151" s="14"/>
      <c r="G151" s="4"/>
      <c r="H151" s="2">
        <f>G151*F151</f>
        <v>0</v>
      </c>
    </row>
    <row r="152" spans="1:8" s="1" customFormat="1" ht="12" outlineLevel="2">
      <c r="A152" s="9">
        <v>93938</v>
      </c>
      <c r="B152" s="9"/>
      <c r="C152" s="9"/>
      <c r="D152" s="8" t="s">
        <v>151</v>
      </c>
      <c r="E152" s="8"/>
      <c r="F152" s="14"/>
      <c r="G152" s="4"/>
      <c r="H152" s="2">
        <f>G152*F152</f>
        <v>0</v>
      </c>
    </row>
    <row r="153" spans="1:8" s="1" customFormat="1" ht="12" outlineLevel="2">
      <c r="A153" s="9">
        <v>93965</v>
      </c>
      <c r="B153" s="9"/>
      <c r="C153" s="9"/>
      <c r="D153" s="8" t="s">
        <v>152</v>
      </c>
      <c r="E153" s="8"/>
      <c r="F153" s="14"/>
      <c r="G153" s="4"/>
      <c r="H153" s="2">
        <f>G153*F153</f>
        <v>0</v>
      </c>
    </row>
    <row r="154" spans="1:8" s="1" customFormat="1" ht="12" outlineLevel="2">
      <c r="A154" s="9">
        <v>93960</v>
      </c>
      <c r="B154" s="9"/>
      <c r="C154" s="9"/>
      <c r="D154" s="8" t="s">
        <v>153</v>
      </c>
      <c r="E154" s="8"/>
      <c r="F154" s="14"/>
      <c r="G154" s="4"/>
      <c r="H154" s="2">
        <f>G154*F154</f>
        <v>0</v>
      </c>
    </row>
    <row r="155" spans="1:8" s="1" customFormat="1" ht="12" outlineLevel="2">
      <c r="A155" s="9">
        <v>93969</v>
      </c>
      <c r="B155" s="9"/>
      <c r="C155" s="9"/>
      <c r="D155" s="8" t="s">
        <v>154</v>
      </c>
      <c r="E155" s="8"/>
      <c r="F155" s="14"/>
      <c r="G155" s="4"/>
      <c r="H155" s="2">
        <f>G155*F155</f>
        <v>0</v>
      </c>
    </row>
    <row r="156" spans="1:8" s="1" customFormat="1" ht="12" outlineLevel="2">
      <c r="A156" s="9">
        <v>93968</v>
      </c>
      <c r="B156" s="9"/>
      <c r="C156" s="9"/>
      <c r="D156" s="8" t="s">
        <v>155</v>
      </c>
      <c r="E156" s="8"/>
      <c r="F156" s="14"/>
      <c r="G156" s="4"/>
      <c r="H156" s="2">
        <f>G156*F156</f>
        <v>0</v>
      </c>
    </row>
    <row r="157" spans="1:8" s="1" customFormat="1" ht="12" outlineLevel="2">
      <c r="A157" s="9">
        <v>34100</v>
      </c>
      <c r="B157" s="9"/>
      <c r="C157" s="9"/>
      <c r="D157" s="8" t="s">
        <v>156</v>
      </c>
      <c r="E157" s="8"/>
      <c r="F157" s="13">
        <v>6232.38</v>
      </c>
      <c r="G157" s="4"/>
      <c r="H157" s="2">
        <f>G157*F157</f>
        <v>0</v>
      </c>
    </row>
    <row r="158" spans="1:8" s="1" customFormat="1" ht="12" outlineLevel="2">
      <c r="A158" s="9">
        <v>30100</v>
      </c>
      <c r="B158" s="9"/>
      <c r="C158" s="9"/>
      <c r="D158" s="8" t="s">
        <v>157</v>
      </c>
      <c r="E158" s="8"/>
      <c r="F158" s="13">
        <v>4719.33</v>
      </c>
      <c r="G158" s="4"/>
      <c r="H158" s="2">
        <f>G158*F158</f>
        <v>0</v>
      </c>
    </row>
    <row r="159" spans="1:8" s="1" customFormat="1" ht="12" outlineLevel="2">
      <c r="A159" s="10" t="s">
        <v>158</v>
      </c>
      <c r="B159" s="10"/>
      <c r="C159" s="10"/>
      <c r="D159" s="8" t="s">
        <v>159</v>
      </c>
      <c r="E159" s="8"/>
      <c r="F159" s="13">
        <v>4380.92</v>
      </c>
      <c r="G159" s="4"/>
      <c r="H159" s="2">
        <f>G159*F159</f>
        <v>0</v>
      </c>
    </row>
    <row r="160" spans="1:8" s="1" customFormat="1" ht="12" outlineLevel="2">
      <c r="A160" s="9">
        <v>31080</v>
      </c>
      <c r="B160" s="9"/>
      <c r="C160" s="9"/>
      <c r="D160" s="8" t="s">
        <v>160</v>
      </c>
      <c r="E160" s="8"/>
      <c r="F160" s="13">
        <v>4626.94</v>
      </c>
      <c r="G160" s="4"/>
      <c r="H160" s="2">
        <f>G160*F160</f>
        <v>0</v>
      </c>
    </row>
    <row r="161" spans="1:8" s="1" customFormat="1" ht="12" outlineLevel="2">
      <c r="A161" s="9">
        <v>31064</v>
      </c>
      <c r="B161" s="9"/>
      <c r="C161" s="9"/>
      <c r="D161" s="8" t="s">
        <v>161</v>
      </c>
      <c r="E161" s="8"/>
      <c r="F161" s="13">
        <v>5996.97</v>
      </c>
      <c r="G161" s="4"/>
      <c r="H161" s="2">
        <f>G161*F161</f>
        <v>0</v>
      </c>
    </row>
    <row r="162" spans="1:8" s="1" customFormat="1" ht="12" outlineLevel="2">
      <c r="A162" s="9">
        <v>39550</v>
      </c>
      <c r="B162" s="9"/>
      <c r="C162" s="9"/>
      <c r="D162" s="8" t="s">
        <v>162</v>
      </c>
      <c r="E162" s="8"/>
      <c r="F162" s="13">
        <v>9367.64</v>
      </c>
      <c r="G162" s="4"/>
      <c r="H162" s="2">
        <f>G162*F162</f>
        <v>0</v>
      </c>
    </row>
    <row r="163" spans="1:8" s="1" customFormat="1" ht="12" outlineLevel="2">
      <c r="A163" s="9">
        <v>40550</v>
      </c>
      <c r="B163" s="9"/>
      <c r="C163" s="9"/>
      <c r="D163" s="8" t="s">
        <v>163</v>
      </c>
      <c r="E163" s="8"/>
      <c r="F163" s="13">
        <v>10696.65</v>
      </c>
      <c r="G163" s="4"/>
      <c r="H163" s="2">
        <f>G163*F163</f>
        <v>0</v>
      </c>
    </row>
    <row r="164" spans="1:8" s="1" customFormat="1" ht="12" outlineLevel="2">
      <c r="A164" s="9">
        <v>40300</v>
      </c>
      <c r="B164" s="9"/>
      <c r="C164" s="9"/>
      <c r="D164" s="8" t="s">
        <v>164</v>
      </c>
      <c r="E164" s="8"/>
      <c r="F164" s="13">
        <v>10696.65</v>
      </c>
      <c r="G164" s="4"/>
      <c r="H164" s="2">
        <f>G164*F164</f>
        <v>0</v>
      </c>
    </row>
    <row r="165" spans="1:8" s="1" customFormat="1" ht="12" outlineLevel="2">
      <c r="A165" s="9">
        <v>43550</v>
      </c>
      <c r="B165" s="9"/>
      <c r="C165" s="9"/>
      <c r="D165" s="8" t="s">
        <v>165</v>
      </c>
      <c r="E165" s="8"/>
      <c r="F165" s="13">
        <v>11481.82</v>
      </c>
      <c r="G165" s="4"/>
      <c r="H165" s="2">
        <f>G165*F165</f>
        <v>0</v>
      </c>
    </row>
    <row r="166" spans="1:8" s="1" customFormat="1" ht="12" outlineLevel="2">
      <c r="A166" s="9">
        <v>43125</v>
      </c>
      <c r="B166" s="9"/>
      <c r="C166" s="9"/>
      <c r="D166" s="8" t="s">
        <v>166</v>
      </c>
      <c r="E166" s="8"/>
      <c r="F166" s="13">
        <v>11481.82</v>
      </c>
      <c r="G166" s="4"/>
      <c r="H166" s="2">
        <f>G166*F166</f>
        <v>0</v>
      </c>
    </row>
    <row r="167" spans="1:8" s="1" customFormat="1" ht="12" outlineLevel="2">
      <c r="A167" s="9">
        <v>43555</v>
      </c>
      <c r="B167" s="9"/>
      <c r="C167" s="9"/>
      <c r="D167" s="8" t="s">
        <v>167</v>
      </c>
      <c r="E167" s="8"/>
      <c r="F167" s="13">
        <v>13838.46</v>
      </c>
      <c r="G167" s="4"/>
      <c r="H167" s="2">
        <f>G167*F167</f>
        <v>0</v>
      </c>
    </row>
    <row r="168" spans="1:8" s="1" customFormat="1" ht="12" outlineLevel="2">
      <c r="A168" s="9">
        <v>43155</v>
      </c>
      <c r="B168" s="9"/>
      <c r="C168" s="9"/>
      <c r="D168" s="8" t="s">
        <v>168</v>
      </c>
      <c r="E168" s="8"/>
      <c r="F168" s="13">
        <v>13838.46</v>
      </c>
      <c r="G168" s="4"/>
      <c r="H168" s="2">
        <f>G168*F168</f>
        <v>0</v>
      </c>
    </row>
    <row r="169" spans="1:8" s="1" customFormat="1" ht="12" outlineLevel="2">
      <c r="A169" s="9">
        <v>38550</v>
      </c>
      <c r="B169" s="9"/>
      <c r="C169" s="9"/>
      <c r="D169" s="8" t="s">
        <v>169</v>
      </c>
      <c r="E169" s="8"/>
      <c r="F169" s="13">
        <v>8037.5</v>
      </c>
      <c r="G169" s="4"/>
      <c r="H169" s="2">
        <f>G169*F169</f>
        <v>0</v>
      </c>
    </row>
    <row r="170" spans="1:8" s="1" customFormat="1" ht="12" outlineLevel="2">
      <c r="A170" s="9">
        <v>38300</v>
      </c>
      <c r="B170" s="9"/>
      <c r="C170" s="9"/>
      <c r="D170" s="8" t="s">
        <v>170</v>
      </c>
      <c r="E170" s="8"/>
      <c r="F170" s="13">
        <v>8037.5</v>
      </c>
      <c r="G170" s="4"/>
      <c r="H170" s="2">
        <f>G170*F170</f>
        <v>0</v>
      </c>
    </row>
    <row r="171" spans="1:8" s="1" customFormat="1" ht="12" outlineLevel="2">
      <c r="A171" s="9">
        <v>39300</v>
      </c>
      <c r="B171" s="9"/>
      <c r="C171" s="9"/>
      <c r="D171" s="8" t="s">
        <v>171</v>
      </c>
      <c r="E171" s="8"/>
      <c r="F171" s="13">
        <v>9367.64</v>
      </c>
      <c r="G171" s="4"/>
      <c r="H171" s="2">
        <f>G171*F171</f>
        <v>0</v>
      </c>
    </row>
    <row r="172" spans="1:8" s="1" customFormat="1" ht="12" outlineLevel="2">
      <c r="A172" s="9">
        <v>92003</v>
      </c>
      <c r="B172" s="9"/>
      <c r="C172" s="9"/>
      <c r="D172" s="8" t="s">
        <v>172</v>
      </c>
      <c r="E172" s="8"/>
      <c r="F172" s="13">
        <v>231.13</v>
      </c>
      <c r="G172" s="4"/>
      <c r="H172" s="2">
        <f>G172*F172</f>
        <v>0</v>
      </c>
    </row>
    <row r="173" spans="1:8" s="1" customFormat="1" ht="12" outlineLevel="2">
      <c r="A173" s="9">
        <v>92005</v>
      </c>
      <c r="B173" s="9"/>
      <c r="C173" s="9"/>
      <c r="D173" s="8" t="s">
        <v>173</v>
      </c>
      <c r="E173" s="8"/>
      <c r="F173" s="13">
        <v>192.61</v>
      </c>
      <c r="G173" s="4"/>
      <c r="H173" s="2">
        <f>G173*F173</f>
        <v>0</v>
      </c>
    </row>
    <row r="174" spans="1:8" s="1" customFormat="1" ht="12" outlineLevel="2">
      <c r="A174" s="9">
        <v>93980</v>
      </c>
      <c r="B174" s="9"/>
      <c r="C174" s="9"/>
      <c r="D174" s="8" t="s">
        <v>174</v>
      </c>
      <c r="E174" s="8"/>
      <c r="F174" s="13">
        <v>2092.97</v>
      </c>
      <c r="G174" s="4"/>
      <c r="H174" s="2">
        <f>G174*F174</f>
        <v>0</v>
      </c>
    </row>
    <row r="175" spans="1:8" s="1" customFormat="1" ht="12" outlineLevel="2">
      <c r="A175" s="9">
        <v>93922</v>
      </c>
      <c r="B175" s="9"/>
      <c r="C175" s="9"/>
      <c r="D175" s="8" t="s">
        <v>175</v>
      </c>
      <c r="E175" s="8"/>
      <c r="F175" s="14"/>
      <c r="G175" s="4"/>
      <c r="H175" s="2">
        <f>G175*F175</f>
        <v>0</v>
      </c>
    </row>
    <row r="176" spans="1:8" s="1" customFormat="1" ht="12" outlineLevel="2">
      <c r="A176" s="9">
        <v>93360</v>
      </c>
      <c r="B176" s="9"/>
      <c r="C176" s="9"/>
      <c r="D176" s="8" t="s">
        <v>176</v>
      </c>
      <c r="E176" s="8"/>
      <c r="F176" s="14"/>
      <c r="G176" s="4"/>
      <c r="H176" s="2">
        <f>G176*F176</f>
        <v>0</v>
      </c>
    </row>
    <row r="177" spans="1:8" s="1" customFormat="1" ht="12" outlineLevel="2" collapsed="1">
      <c r="A177" s="9">
        <v>87020</v>
      </c>
      <c r="B177" s="9"/>
      <c r="C177" s="9"/>
      <c r="D177" s="8" t="s">
        <v>177</v>
      </c>
      <c r="E177" s="8"/>
      <c r="F177" s="13">
        <v>987.6</v>
      </c>
      <c r="G177" s="4"/>
      <c r="H177" s="2">
        <f>G177*F177</f>
        <v>0</v>
      </c>
    </row>
    <row r="178" spans="1:8" s="1" customFormat="1" ht="12" outlineLevel="1">
      <c r="A178" s="7" t="s">
        <v>4</v>
      </c>
      <c r="B178" s="7"/>
      <c r="C178" s="7"/>
      <c r="D178" s="7"/>
      <c r="E178" s="7"/>
      <c r="F178" s="7"/>
      <c r="G178" s="4"/>
      <c r="H178" s="2">
        <f>G178*F178</f>
        <v>0</v>
      </c>
    </row>
    <row r="179" spans="1:8" s="1" customFormat="1" ht="12" outlineLevel="2">
      <c r="A179" s="9">
        <v>89000</v>
      </c>
      <c r="B179" s="9"/>
      <c r="C179" s="9"/>
      <c r="D179" s="8" t="s">
        <v>178</v>
      </c>
      <c r="E179" s="8"/>
      <c r="F179" s="13">
        <v>1319.47</v>
      </c>
      <c r="G179" s="4"/>
      <c r="H179" s="2">
        <f>G179*F179</f>
        <v>0</v>
      </c>
    </row>
    <row r="180" spans="1:8" s="1" customFormat="1" ht="12" outlineLevel="2">
      <c r="A180" s="9">
        <v>85145</v>
      </c>
      <c r="B180" s="9"/>
      <c r="C180" s="9"/>
      <c r="D180" s="8" t="s">
        <v>179</v>
      </c>
      <c r="E180" s="8"/>
      <c r="F180" s="13">
        <v>382.95</v>
      </c>
      <c r="G180" s="4"/>
      <c r="H180" s="2">
        <f>G180*F180</f>
        <v>0</v>
      </c>
    </row>
    <row r="181" spans="1:8" s="1" customFormat="1" ht="12" outlineLevel="2">
      <c r="A181" s="9">
        <v>85076</v>
      </c>
      <c r="B181" s="9"/>
      <c r="C181" s="9"/>
      <c r="D181" s="8" t="s">
        <v>180</v>
      </c>
      <c r="E181" s="8"/>
      <c r="F181" s="13">
        <v>808.13</v>
      </c>
      <c r="G181" s="4"/>
      <c r="H181" s="2">
        <f>G181*F181</f>
        <v>0</v>
      </c>
    </row>
    <row r="182" spans="1:8" s="1" customFormat="1" ht="12" outlineLevel="2">
      <c r="A182" s="9">
        <v>85074</v>
      </c>
      <c r="B182" s="9"/>
      <c r="C182" s="9"/>
      <c r="D182" s="8" t="s">
        <v>181</v>
      </c>
      <c r="E182" s="8"/>
      <c r="F182" s="13">
        <v>731.08</v>
      </c>
      <c r="G182" s="4"/>
      <c r="H182" s="2">
        <f>G182*F182</f>
        <v>0</v>
      </c>
    </row>
    <row r="183" spans="1:8" s="1" customFormat="1" ht="12" outlineLevel="2">
      <c r="A183" s="9">
        <v>85077</v>
      </c>
      <c r="B183" s="9"/>
      <c r="C183" s="9"/>
      <c r="D183" s="8" t="s">
        <v>182</v>
      </c>
      <c r="E183" s="8"/>
      <c r="F183" s="13">
        <v>793.49</v>
      </c>
      <c r="G183" s="4"/>
      <c r="H183" s="2">
        <f>G183*F183</f>
        <v>0</v>
      </c>
    </row>
    <row r="184" spans="1:8" s="1" customFormat="1" ht="12" outlineLevel="2">
      <c r="A184" s="9">
        <v>85070</v>
      </c>
      <c r="B184" s="9"/>
      <c r="C184" s="9"/>
      <c r="D184" s="8" t="s">
        <v>183</v>
      </c>
      <c r="E184" s="8"/>
      <c r="F184" s="13">
        <v>452.99</v>
      </c>
      <c r="G184" s="4"/>
      <c r="H184" s="2">
        <f>G184*F184</f>
        <v>0</v>
      </c>
    </row>
    <row r="185" spans="1:8" s="1" customFormat="1" ht="12" outlineLevel="2">
      <c r="A185" s="9">
        <v>85071</v>
      </c>
      <c r="B185" s="9"/>
      <c r="C185" s="9"/>
      <c r="D185" s="8" t="s">
        <v>184</v>
      </c>
      <c r="E185" s="8"/>
      <c r="F185" s="13">
        <v>457.07</v>
      </c>
      <c r="G185" s="4"/>
      <c r="H185" s="2">
        <f>G185*F185</f>
        <v>0</v>
      </c>
    </row>
    <row r="186" spans="1:8" s="1" customFormat="1" ht="12" outlineLevel="2">
      <c r="A186" s="9">
        <v>85072</v>
      </c>
      <c r="B186" s="9"/>
      <c r="C186" s="9"/>
      <c r="D186" s="8" t="s">
        <v>185</v>
      </c>
      <c r="E186" s="8"/>
      <c r="F186" s="13">
        <v>457.07</v>
      </c>
      <c r="G186" s="4"/>
      <c r="H186" s="2">
        <f>G186*F186</f>
        <v>0</v>
      </c>
    </row>
    <row r="187" spans="1:8" s="1" customFormat="1" ht="12" outlineLevel="2">
      <c r="A187" s="9">
        <v>90046</v>
      </c>
      <c r="B187" s="9"/>
      <c r="C187" s="9"/>
      <c r="D187" s="8" t="s">
        <v>186</v>
      </c>
      <c r="E187" s="8"/>
      <c r="F187" s="13">
        <v>191.27</v>
      </c>
      <c r="G187" s="4"/>
      <c r="H187" s="2">
        <f>G187*F187</f>
        <v>0</v>
      </c>
    </row>
    <row r="188" spans="1:8" s="1" customFormat="1" ht="12" outlineLevel="2">
      <c r="A188" s="9">
        <v>85136</v>
      </c>
      <c r="B188" s="9"/>
      <c r="C188" s="9"/>
      <c r="D188" s="8" t="s">
        <v>187</v>
      </c>
      <c r="E188" s="8"/>
      <c r="F188" s="13">
        <v>325.51</v>
      </c>
      <c r="G188" s="4"/>
      <c r="H188" s="2">
        <f>G188*F188</f>
        <v>0</v>
      </c>
    </row>
    <row r="189" spans="1:8" s="1" customFormat="1" ht="12" outlineLevel="2">
      <c r="A189" s="9">
        <v>85130</v>
      </c>
      <c r="B189" s="9"/>
      <c r="C189" s="9"/>
      <c r="D189" s="8" t="s">
        <v>188</v>
      </c>
      <c r="E189" s="8"/>
      <c r="F189" s="13">
        <v>378.97</v>
      </c>
      <c r="G189" s="4"/>
      <c r="H189" s="2">
        <f>G189*F189</f>
        <v>0</v>
      </c>
    </row>
    <row r="190" spans="1:8" s="1" customFormat="1" ht="12" outlineLevel="2">
      <c r="A190" s="9">
        <v>87010</v>
      </c>
      <c r="B190" s="9"/>
      <c r="C190" s="9"/>
      <c r="D190" s="8" t="s">
        <v>189</v>
      </c>
      <c r="E190" s="8"/>
      <c r="F190" s="13">
        <v>6919.31</v>
      </c>
      <c r="G190" s="4"/>
      <c r="H190" s="2">
        <f>G190*F190</f>
        <v>0</v>
      </c>
    </row>
    <row r="191" spans="1:8" s="1" customFormat="1" ht="12" outlineLevel="2">
      <c r="A191" s="9">
        <v>85728</v>
      </c>
      <c r="B191" s="9"/>
      <c r="C191" s="9"/>
      <c r="D191" s="8" t="s">
        <v>190</v>
      </c>
      <c r="E191" s="8"/>
      <c r="F191" s="13">
        <v>2239.89</v>
      </c>
      <c r="G191" s="4"/>
      <c r="H191" s="2">
        <f>G191*F191</f>
        <v>0</v>
      </c>
    </row>
    <row r="192" spans="1:8" s="1" customFormat="1" ht="12" outlineLevel="2">
      <c r="A192" s="9">
        <v>85751</v>
      </c>
      <c r="B192" s="9"/>
      <c r="C192" s="9"/>
      <c r="D192" s="8" t="s">
        <v>191</v>
      </c>
      <c r="E192" s="8"/>
      <c r="F192" s="13">
        <v>1403.86</v>
      </c>
      <c r="G192" s="4"/>
      <c r="H192" s="2">
        <f>G192*F192</f>
        <v>0</v>
      </c>
    </row>
    <row r="193" spans="1:8" s="1" customFormat="1" ht="12" outlineLevel="2">
      <c r="A193" s="9">
        <v>85756</v>
      </c>
      <c r="B193" s="9"/>
      <c r="C193" s="9"/>
      <c r="D193" s="8" t="s">
        <v>192</v>
      </c>
      <c r="E193" s="8"/>
      <c r="F193" s="13">
        <v>2276.03</v>
      </c>
      <c r="G193" s="4"/>
      <c r="H193" s="2">
        <f>G193*F193</f>
        <v>0</v>
      </c>
    </row>
    <row r="194" spans="1:8" s="1" customFormat="1" ht="12" outlineLevel="2">
      <c r="A194" s="9">
        <v>85758</v>
      </c>
      <c r="B194" s="9"/>
      <c r="C194" s="9"/>
      <c r="D194" s="8" t="s">
        <v>193</v>
      </c>
      <c r="E194" s="8"/>
      <c r="F194" s="13">
        <v>3028.67</v>
      </c>
      <c r="G194" s="4"/>
      <c r="H194" s="2">
        <f>G194*F194</f>
        <v>0</v>
      </c>
    </row>
    <row r="195" spans="1:8" s="1" customFormat="1" ht="12" outlineLevel="2">
      <c r="A195" s="9">
        <v>85752</v>
      </c>
      <c r="B195" s="9"/>
      <c r="C195" s="9"/>
      <c r="D195" s="8" t="s">
        <v>194</v>
      </c>
      <c r="E195" s="8"/>
      <c r="F195" s="13">
        <v>1659.42</v>
      </c>
      <c r="G195" s="4"/>
      <c r="H195" s="2">
        <f>G195*F195</f>
        <v>0</v>
      </c>
    </row>
    <row r="196" spans="1:8" s="1" customFormat="1" ht="12" outlineLevel="2">
      <c r="A196" s="9">
        <v>85754</v>
      </c>
      <c r="B196" s="9"/>
      <c r="C196" s="9"/>
      <c r="D196" s="8" t="s">
        <v>195</v>
      </c>
      <c r="E196" s="8"/>
      <c r="F196" s="13">
        <v>1840.47</v>
      </c>
      <c r="G196" s="4"/>
      <c r="H196" s="2">
        <f>G196*F196</f>
        <v>0</v>
      </c>
    </row>
    <row r="197" spans="1:8" s="1" customFormat="1" ht="12" outlineLevel="2">
      <c r="A197" s="9">
        <v>85500</v>
      </c>
      <c r="B197" s="9"/>
      <c r="C197" s="9"/>
      <c r="D197" s="8" t="s">
        <v>196</v>
      </c>
      <c r="E197" s="8"/>
      <c r="F197" s="13">
        <v>1246.96</v>
      </c>
      <c r="G197" s="4"/>
      <c r="H197" s="2">
        <f>G197*F197</f>
        <v>0</v>
      </c>
    </row>
    <row r="198" spans="1:8" s="1" customFormat="1" ht="12" outlineLevel="2">
      <c r="A198" s="9">
        <v>85702</v>
      </c>
      <c r="B198" s="9"/>
      <c r="C198" s="9"/>
      <c r="D198" s="8" t="s">
        <v>197</v>
      </c>
      <c r="E198" s="8"/>
      <c r="F198" s="13">
        <v>486.64</v>
      </c>
      <c r="G198" s="4"/>
      <c r="H198" s="2">
        <f>G198*F198</f>
        <v>0</v>
      </c>
    </row>
    <row r="199" spans="1:8" s="1" customFormat="1" ht="12" outlineLevel="2">
      <c r="A199" s="9">
        <v>85605</v>
      </c>
      <c r="B199" s="9"/>
      <c r="C199" s="9"/>
      <c r="D199" s="8" t="s">
        <v>198</v>
      </c>
      <c r="E199" s="8"/>
      <c r="F199" s="13">
        <v>1240.47</v>
      </c>
      <c r="G199" s="4"/>
      <c r="H199" s="2">
        <f>G199*F199</f>
        <v>0</v>
      </c>
    </row>
    <row r="200" spans="1:8" s="1" customFormat="1" ht="12" outlineLevel="2">
      <c r="A200" s="9">
        <v>85610</v>
      </c>
      <c r="B200" s="9"/>
      <c r="C200" s="9"/>
      <c r="D200" s="8" t="s">
        <v>199</v>
      </c>
      <c r="E200" s="8"/>
      <c r="F200" s="13">
        <v>1384.85</v>
      </c>
      <c r="G200" s="4"/>
      <c r="H200" s="2">
        <f>G200*F200</f>
        <v>0</v>
      </c>
    </row>
    <row r="201" spans="1:8" s="1" customFormat="1" ht="12" outlineLevel="2">
      <c r="A201" s="9">
        <v>85615</v>
      </c>
      <c r="B201" s="9"/>
      <c r="C201" s="9"/>
      <c r="D201" s="8" t="s">
        <v>200</v>
      </c>
      <c r="E201" s="8"/>
      <c r="F201" s="13">
        <v>1458.77</v>
      </c>
      <c r="G201" s="4"/>
      <c r="H201" s="2">
        <f>G201*F201</f>
        <v>0</v>
      </c>
    </row>
    <row r="202" spans="1:8" s="1" customFormat="1" ht="12" outlineLevel="2">
      <c r="A202" s="9">
        <v>85600</v>
      </c>
      <c r="B202" s="9"/>
      <c r="C202" s="9"/>
      <c r="D202" s="8" t="s">
        <v>201</v>
      </c>
      <c r="E202" s="8"/>
      <c r="F202" s="13">
        <v>1164.24</v>
      </c>
      <c r="G202" s="4"/>
      <c r="H202" s="2">
        <f>G202*F202</f>
        <v>0</v>
      </c>
    </row>
    <row r="203" spans="1:8" s="1" customFormat="1" ht="12" outlineLevel="2">
      <c r="A203" s="9">
        <v>87050</v>
      </c>
      <c r="B203" s="9"/>
      <c r="C203" s="9"/>
      <c r="D203" s="8" t="s">
        <v>202</v>
      </c>
      <c r="E203" s="8"/>
      <c r="F203" s="13">
        <v>4260.8</v>
      </c>
      <c r="G203" s="4"/>
      <c r="H203" s="2">
        <f>G203*F203</f>
        <v>0</v>
      </c>
    </row>
    <row r="204" spans="1:8" s="1" customFormat="1" ht="12" outlineLevel="2">
      <c r="A204" s="9">
        <v>87060</v>
      </c>
      <c r="B204" s="9"/>
      <c r="C204" s="9"/>
      <c r="D204" s="8" t="s">
        <v>203</v>
      </c>
      <c r="E204" s="8"/>
      <c r="F204" s="13">
        <v>6374.45</v>
      </c>
      <c r="G204" s="4"/>
      <c r="H204" s="2">
        <f>G204*F204</f>
        <v>0</v>
      </c>
    </row>
    <row r="205" spans="1:8" s="1" customFormat="1" ht="12" outlineLevel="2">
      <c r="A205" s="9">
        <v>87070</v>
      </c>
      <c r="B205" s="9"/>
      <c r="C205" s="9"/>
      <c r="D205" s="8" t="s">
        <v>204</v>
      </c>
      <c r="E205" s="8"/>
      <c r="F205" s="13">
        <v>7774.31</v>
      </c>
      <c r="G205" s="4"/>
      <c r="H205" s="2">
        <f>G205*F205</f>
        <v>0</v>
      </c>
    </row>
    <row r="206" spans="1:8" s="1" customFormat="1" ht="12" outlineLevel="2" collapsed="1">
      <c r="A206" s="9">
        <v>87040</v>
      </c>
      <c r="B206" s="9"/>
      <c r="C206" s="9"/>
      <c r="D206" s="8" t="s">
        <v>205</v>
      </c>
      <c r="E206" s="8"/>
      <c r="F206" s="13">
        <v>2858.63</v>
      </c>
      <c r="G206" s="4"/>
      <c r="H206" s="2">
        <f>G206*F206</f>
        <v>0</v>
      </c>
    </row>
    <row r="207" spans="1:8" s="1" customFormat="1" ht="12" outlineLevel="1">
      <c r="A207" s="7" t="s">
        <v>206</v>
      </c>
      <c r="B207" s="7"/>
      <c r="C207" s="7"/>
      <c r="D207" s="7"/>
      <c r="E207" s="7"/>
      <c r="F207" s="7"/>
      <c r="G207" s="4"/>
      <c r="H207" s="2">
        <f>G207*F207</f>
        <v>0</v>
      </c>
    </row>
    <row r="208" spans="1:8" s="1" customFormat="1" ht="12" outlineLevel="2">
      <c r="A208" s="9">
        <v>86724</v>
      </c>
      <c r="B208" s="9"/>
      <c r="C208" s="9"/>
      <c r="D208" s="8" t="s">
        <v>207</v>
      </c>
      <c r="E208" s="8"/>
      <c r="F208" s="13">
        <v>633.07</v>
      </c>
      <c r="G208" s="4"/>
      <c r="H208" s="2">
        <f>G208*F208</f>
        <v>0</v>
      </c>
    </row>
    <row r="209" spans="1:8" s="1" customFormat="1" ht="12" outlineLevel="2">
      <c r="A209" s="9">
        <v>86524</v>
      </c>
      <c r="B209" s="9"/>
      <c r="C209" s="9"/>
      <c r="D209" s="8" t="s">
        <v>208</v>
      </c>
      <c r="E209" s="8"/>
      <c r="F209" s="13">
        <v>633.07</v>
      </c>
      <c r="G209" s="4"/>
      <c r="H209" s="2">
        <f>G209*F209</f>
        <v>0</v>
      </c>
    </row>
    <row r="210" spans="1:8" s="1" customFormat="1" ht="12" outlineLevel="2">
      <c r="A210" s="9">
        <v>86324</v>
      </c>
      <c r="B210" s="9"/>
      <c r="C210" s="9"/>
      <c r="D210" s="8" t="s">
        <v>209</v>
      </c>
      <c r="E210" s="8"/>
      <c r="F210" s="13">
        <v>633.07</v>
      </c>
      <c r="G210" s="4"/>
      <c r="H210" s="2">
        <f>G210*F210</f>
        <v>0</v>
      </c>
    </row>
    <row r="211" spans="1:8" s="1" customFormat="1" ht="12" outlineLevel="2">
      <c r="A211" s="9">
        <v>86624</v>
      </c>
      <c r="B211" s="9"/>
      <c r="C211" s="9"/>
      <c r="D211" s="8" t="s">
        <v>210</v>
      </c>
      <c r="E211" s="8"/>
      <c r="F211" s="13">
        <v>633.07</v>
      </c>
      <c r="G211" s="4"/>
      <c r="H211" s="2">
        <f>G211*F211</f>
        <v>0</v>
      </c>
    </row>
    <row r="212" spans="1:8" s="1" customFormat="1" ht="12" outlineLevel="2">
      <c r="A212" s="9">
        <v>86424</v>
      </c>
      <c r="B212" s="9"/>
      <c r="C212" s="9"/>
      <c r="D212" s="8" t="s">
        <v>211</v>
      </c>
      <c r="E212" s="8"/>
      <c r="F212" s="13">
        <v>633.07</v>
      </c>
      <c r="G212" s="4"/>
      <c r="H212" s="2">
        <f>G212*F212</f>
        <v>0</v>
      </c>
    </row>
    <row r="213" spans="1:8" s="1" customFormat="1" ht="12" outlineLevel="2">
      <c r="A213" s="9">
        <v>86728</v>
      </c>
      <c r="B213" s="9"/>
      <c r="C213" s="9"/>
      <c r="D213" s="8" t="s">
        <v>212</v>
      </c>
      <c r="E213" s="8"/>
      <c r="F213" s="13">
        <v>633.07</v>
      </c>
      <c r="G213" s="4"/>
      <c r="H213" s="2">
        <f>G213*F213</f>
        <v>0</v>
      </c>
    </row>
    <row r="214" spans="1:8" s="1" customFormat="1" ht="12" outlineLevel="2">
      <c r="A214" s="9">
        <v>86528</v>
      </c>
      <c r="B214" s="9"/>
      <c r="C214" s="9"/>
      <c r="D214" s="8" t="s">
        <v>213</v>
      </c>
      <c r="E214" s="8"/>
      <c r="F214" s="13">
        <v>633.07</v>
      </c>
      <c r="G214" s="4"/>
      <c r="H214" s="2">
        <f>G214*F214</f>
        <v>0</v>
      </c>
    </row>
    <row r="215" spans="1:8" s="1" customFormat="1" ht="12" outlineLevel="2">
      <c r="A215" s="9">
        <v>86328</v>
      </c>
      <c r="B215" s="9"/>
      <c r="C215" s="9"/>
      <c r="D215" s="8" t="s">
        <v>214</v>
      </c>
      <c r="E215" s="8"/>
      <c r="F215" s="13">
        <v>633.07</v>
      </c>
      <c r="G215" s="4"/>
      <c r="H215" s="2">
        <f>G215*F215</f>
        <v>0</v>
      </c>
    </row>
    <row r="216" spans="1:8" s="1" customFormat="1" ht="12" outlineLevel="2">
      <c r="A216" s="9">
        <v>86628</v>
      </c>
      <c r="B216" s="9"/>
      <c r="C216" s="9"/>
      <c r="D216" s="8" t="s">
        <v>215</v>
      </c>
      <c r="E216" s="8"/>
      <c r="F216" s="13">
        <v>633.07</v>
      </c>
      <c r="G216" s="4"/>
      <c r="H216" s="2">
        <f>G216*F216</f>
        <v>0</v>
      </c>
    </row>
    <row r="217" spans="1:8" s="1" customFormat="1" ht="12" outlineLevel="2">
      <c r="A217" s="9">
        <v>86428</v>
      </c>
      <c r="B217" s="9"/>
      <c r="C217" s="9"/>
      <c r="D217" s="8" t="s">
        <v>216</v>
      </c>
      <c r="E217" s="8"/>
      <c r="F217" s="13">
        <v>633.07</v>
      </c>
      <c r="G217" s="4"/>
      <c r="H217" s="2">
        <f>G217*F217</f>
        <v>0</v>
      </c>
    </row>
    <row r="218" spans="1:8" s="1" customFormat="1" ht="12" outlineLevel="2">
      <c r="A218" s="9">
        <v>86735</v>
      </c>
      <c r="B218" s="9"/>
      <c r="C218" s="9"/>
      <c r="D218" s="8" t="s">
        <v>217</v>
      </c>
      <c r="E218" s="8"/>
      <c r="F218" s="13">
        <v>791.34</v>
      </c>
      <c r="G218" s="4"/>
      <c r="H218" s="2">
        <f>G218*F218</f>
        <v>0</v>
      </c>
    </row>
    <row r="219" spans="1:8" s="1" customFormat="1" ht="12" outlineLevel="2">
      <c r="A219" s="9">
        <v>86535</v>
      </c>
      <c r="B219" s="9"/>
      <c r="C219" s="9"/>
      <c r="D219" s="8" t="s">
        <v>218</v>
      </c>
      <c r="E219" s="8"/>
      <c r="F219" s="13">
        <v>791.34</v>
      </c>
      <c r="G219" s="4"/>
      <c r="H219" s="2">
        <f>G219*F219</f>
        <v>0</v>
      </c>
    </row>
    <row r="220" spans="1:8" s="1" customFormat="1" ht="12" outlineLevel="2">
      <c r="A220" s="9">
        <v>86335</v>
      </c>
      <c r="B220" s="9"/>
      <c r="C220" s="9"/>
      <c r="D220" s="8" t="s">
        <v>219</v>
      </c>
      <c r="E220" s="8"/>
      <c r="F220" s="13">
        <v>791.34</v>
      </c>
      <c r="G220" s="4"/>
      <c r="H220" s="2">
        <f>G220*F220</f>
        <v>0</v>
      </c>
    </row>
    <row r="221" spans="1:8" s="1" customFormat="1" ht="12" outlineLevel="2">
      <c r="A221" s="9">
        <v>86635</v>
      </c>
      <c r="B221" s="9"/>
      <c r="C221" s="9"/>
      <c r="D221" s="8" t="s">
        <v>220</v>
      </c>
      <c r="E221" s="8"/>
      <c r="F221" s="13">
        <v>791.34</v>
      </c>
      <c r="G221" s="4"/>
      <c r="H221" s="2">
        <f>G221*F221</f>
        <v>0</v>
      </c>
    </row>
    <row r="222" spans="1:8" s="1" customFormat="1" ht="12" outlineLevel="2">
      <c r="A222" s="9">
        <v>86435</v>
      </c>
      <c r="B222" s="9"/>
      <c r="C222" s="9"/>
      <c r="D222" s="8" t="s">
        <v>221</v>
      </c>
      <c r="E222" s="8"/>
      <c r="F222" s="13">
        <v>791.34</v>
      </c>
      <c r="G222" s="4"/>
      <c r="H222" s="2">
        <f>G222*F222</f>
        <v>0</v>
      </c>
    </row>
    <row r="223" spans="1:8" s="1" customFormat="1" ht="12" outlineLevel="2">
      <c r="A223" s="9">
        <v>86745</v>
      </c>
      <c r="B223" s="9"/>
      <c r="C223" s="9"/>
      <c r="D223" s="8" t="s">
        <v>222</v>
      </c>
      <c r="E223" s="8"/>
      <c r="F223" s="13">
        <v>791.34</v>
      </c>
      <c r="G223" s="4"/>
      <c r="H223" s="2">
        <f>G223*F223</f>
        <v>0</v>
      </c>
    </row>
    <row r="224" spans="1:8" s="1" customFormat="1" ht="12" outlineLevel="2">
      <c r="A224" s="9">
        <v>86545</v>
      </c>
      <c r="B224" s="9"/>
      <c r="C224" s="9"/>
      <c r="D224" s="8" t="s">
        <v>223</v>
      </c>
      <c r="E224" s="8"/>
      <c r="F224" s="13">
        <v>791.34</v>
      </c>
      <c r="G224" s="4"/>
      <c r="H224" s="2">
        <f>G224*F224</f>
        <v>0</v>
      </c>
    </row>
    <row r="225" spans="1:8" s="1" customFormat="1" ht="12" outlineLevel="2">
      <c r="A225" s="9">
        <v>86345</v>
      </c>
      <c r="B225" s="9"/>
      <c r="C225" s="9"/>
      <c r="D225" s="8" t="s">
        <v>224</v>
      </c>
      <c r="E225" s="8"/>
      <c r="F225" s="13">
        <v>791.34</v>
      </c>
      <c r="G225" s="4"/>
      <c r="H225" s="2">
        <f>G225*F225</f>
        <v>0</v>
      </c>
    </row>
    <row r="226" spans="1:8" s="1" customFormat="1" ht="12" outlineLevel="2">
      <c r="A226" s="9">
        <v>86645</v>
      </c>
      <c r="B226" s="9"/>
      <c r="C226" s="9"/>
      <c r="D226" s="8" t="s">
        <v>225</v>
      </c>
      <c r="E226" s="8"/>
      <c r="F226" s="13">
        <v>791.34</v>
      </c>
      <c r="G226" s="4"/>
      <c r="H226" s="2">
        <f>G226*F226</f>
        <v>0</v>
      </c>
    </row>
    <row r="227" spans="1:8" s="1" customFormat="1" ht="12" outlineLevel="2">
      <c r="A227" s="9">
        <v>86754</v>
      </c>
      <c r="B227" s="9"/>
      <c r="C227" s="9"/>
      <c r="D227" s="8" t="s">
        <v>226</v>
      </c>
      <c r="E227" s="8"/>
      <c r="F227" s="13">
        <v>949.61</v>
      </c>
      <c r="G227" s="4"/>
      <c r="H227" s="2">
        <f>G227*F227</f>
        <v>0</v>
      </c>
    </row>
    <row r="228" spans="1:8" s="1" customFormat="1" ht="12" outlineLevel="2">
      <c r="A228" s="9">
        <v>86756</v>
      </c>
      <c r="B228" s="9"/>
      <c r="C228" s="9"/>
      <c r="D228" s="8" t="s">
        <v>227</v>
      </c>
      <c r="E228" s="8"/>
      <c r="F228" s="13">
        <v>1107.88</v>
      </c>
      <c r="G228" s="4"/>
      <c r="H228" s="2">
        <f>G228*F228</f>
        <v>0</v>
      </c>
    </row>
    <row r="229" spans="1:8" s="1" customFormat="1" ht="12" outlineLevel="2">
      <c r="A229" s="9">
        <v>86554</v>
      </c>
      <c r="B229" s="9"/>
      <c r="C229" s="9"/>
      <c r="D229" s="8" t="s">
        <v>228</v>
      </c>
      <c r="E229" s="8"/>
      <c r="F229" s="13">
        <v>949.61</v>
      </c>
      <c r="G229" s="4"/>
      <c r="H229" s="2">
        <f>G229*F229</f>
        <v>0</v>
      </c>
    </row>
    <row r="230" spans="1:8" s="1" customFormat="1" ht="12" outlineLevel="2">
      <c r="A230" s="9">
        <v>86556</v>
      </c>
      <c r="B230" s="9"/>
      <c r="C230" s="9"/>
      <c r="D230" s="8" t="s">
        <v>229</v>
      </c>
      <c r="E230" s="8"/>
      <c r="F230" s="13">
        <v>1107.88</v>
      </c>
      <c r="G230" s="4"/>
      <c r="H230" s="2">
        <f>G230*F230</f>
        <v>0</v>
      </c>
    </row>
    <row r="231" spans="1:8" s="1" customFormat="1" ht="12" outlineLevel="2">
      <c r="A231" s="9">
        <v>86354</v>
      </c>
      <c r="B231" s="9"/>
      <c r="C231" s="9"/>
      <c r="D231" s="8" t="s">
        <v>230</v>
      </c>
      <c r="E231" s="8"/>
      <c r="F231" s="13">
        <v>949.61</v>
      </c>
      <c r="G231" s="4"/>
      <c r="H231" s="2">
        <f>G231*F231</f>
        <v>0</v>
      </c>
    </row>
    <row r="232" spans="1:8" s="1" customFormat="1" ht="12" outlineLevel="2">
      <c r="A232" s="9">
        <v>86356</v>
      </c>
      <c r="B232" s="9"/>
      <c r="C232" s="9"/>
      <c r="D232" s="8" t="s">
        <v>231</v>
      </c>
      <c r="E232" s="8"/>
      <c r="F232" s="13">
        <v>1107.88</v>
      </c>
      <c r="G232" s="4"/>
      <c r="H232" s="2">
        <f>G232*F232</f>
        <v>0</v>
      </c>
    </row>
    <row r="233" spans="1:8" s="1" customFormat="1" ht="12" outlineLevel="2">
      <c r="A233" s="9">
        <v>86654</v>
      </c>
      <c r="B233" s="9"/>
      <c r="C233" s="9"/>
      <c r="D233" s="8" t="s">
        <v>232</v>
      </c>
      <c r="E233" s="8"/>
      <c r="F233" s="13">
        <v>949.61</v>
      </c>
      <c r="G233" s="4"/>
      <c r="H233" s="2">
        <f>G233*F233</f>
        <v>0</v>
      </c>
    </row>
    <row r="234" spans="1:8" s="1" customFormat="1" ht="12" outlineLevel="2">
      <c r="A234" s="9">
        <v>86656</v>
      </c>
      <c r="B234" s="9"/>
      <c r="C234" s="9"/>
      <c r="D234" s="8" t="s">
        <v>233</v>
      </c>
      <c r="E234" s="8"/>
      <c r="F234" s="13">
        <v>1107.88</v>
      </c>
      <c r="G234" s="4"/>
      <c r="H234" s="2">
        <f>G234*F234</f>
        <v>0</v>
      </c>
    </row>
    <row r="235" spans="1:8" s="1" customFormat="1" ht="12" outlineLevel="2">
      <c r="A235" s="9">
        <v>86454</v>
      </c>
      <c r="B235" s="9"/>
      <c r="C235" s="9"/>
      <c r="D235" s="8" t="s">
        <v>234</v>
      </c>
      <c r="E235" s="8"/>
      <c r="F235" s="13">
        <v>949.61</v>
      </c>
      <c r="G235" s="4"/>
      <c r="H235" s="2">
        <f>G235*F235</f>
        <v>0</v>
      </c>
    </row>
    <row r="236" spans="1:8" s="1" customFormat="1" ht="12" outlineLevel="2">
      <c r="A236" s="9">
        <v>86456</v>
      </c>
      <c r="B236" s="9"/>
      <c r="C236" s="9"/>
      <c r="D236" s="8" t="s">
        <v>235</v>
      </c>
      <c r="E236" s="8"/>
      <c r="F236" s="13">
        <v>1107.88</v>
      </c>
      <c r="G236" s="4"/>
      <c r="H236" s="2">
        <f>G236*F236</f>
        <v>0</v>
      </c>
    </row>
    <row r="237" spans="1:8" s="1" customFormat="1" ht="12" outlineLevel="2">
      <c r="A237" s="9">
        <v>86075</v>
      </c>
      <c r="B237" s="9"/>
      <c r="C237" s="9"/>
      <c r="D237" s="8" t="s">
        <v>236</v>
      </c>
      <c r="E237" s="8"/>
      <c r="F237" s="13">
        <v>634.1</v>
      </c>
      <c r="G237" s="4"/>
      <c r="H237" s="2">
        <f>G237*F237</f>
        <v>0</v>
      </c>
    </row>
    <row r="238" spans="1:8" s="1" customFormat="1" ht="12" outlineLevel="2">
      <c r="A238" s="9">
        <v>86010</v>
      </c>
      <c r="B238" s="9"/>
      <c r="C238" s="9"/>
      <c r="D238" s="8" t="s">
        <v>237</v>
      </c>
      <c r="E238" s="8"/>
      <c r="F238" s="13">
        <v>443.52</v>
      </c>
      <c r="G238" s="4"/>
      <c r="H238" s="2">
        <f>G238*F238</f>
        <v>0</v>
      </c>
    </row>
    <row r="239" spans="1:8" s="1" customFormat="1" ht="12" outlineLevel="2">
      <c r="A239" s="9">
        <v>86012</v>
      </c>
      <c r="B239" s="9"/>
      <c r="C239" s="9"/>
      <c r="D239" s="8" t="s">
        <v>238</v>
      </c>
      <c r="E239" s="8"/>
      <c r="F239" s="13">
        <v>489.72</v>
      </c>
      <c r="G239" s="4"/>
      <c r="H239" s="2">
        <f>G239*F239</f>
        <v>0</v>
      </c>
    </row>
    <row r="240" spans="1:8" s="1" customFormat="1" ht="12" outlineLevel="2">
      <c r="A240" s="9">
        <v>86014</v>
      </c>
      <c r="B240" s="9"/>
      <c r="C240" s="9"/>
      <c r="D240" s="8" t="s">
        <v>239</v>
      </c>
      <c r="E240" s="8"/>
      <c r="F240" s="13">
        <v>503.58</v>
      </c>
      <c r="G240" s="4"/>
      <c r="H240" s="2">
        <f>G240*F240</f>
        <v>0</v>
      </c>
    </row>
    <row r="241" spans="1:8" s="1" customFormat="1" ht="12" outlineLevel="2">
      <c r="A241" s="9">
        <v>86016</v>
      </c>
      <c r="B241" s="9"/>
      <c r="C241" s="9"/>
      <c r="D241" s="8" t="s">
        <v>240</v>
      </c>
      <c r="E241" s="8"/>
      <c r="F241" s="13">
        <v>599.45</v>
      </c>
      <c r="G241" s="4"/>
      <c r="H241" s="2">
        <f>G241*F241</f>
        <v>0</v>
      </c>
    </row>
    <row r="242" spans="1:8" s="1" customFormat="1" ht="12" outlineLevel="2">
      <c r="A242" s="9">
        <v>86020</v>
      </c>
      <c r="B242" s="9"/>
      <c r="C242" s="9"/>
      <c r="D242" s="8" t="s">
        <v>241</v>
      </c>
      <c r="E242" s="8"/>
      <c r="F242" s="13">
        <v>684.92</v>
      </c>
      <c r="G242" s="4"/>
      <c r="H242" s="2">
        <f>G242*F242</f>
        <v>0</v>
      </c>
    </row>
    <row r="243" spans="1:8" s="1" customFormat="1" ht="12" outlineLevel="2">
      <c r="A243" s="9">
        <v>86018</v>
      </c>
      <c r="B243" s="9"/>
      <c r="C243" s="9"/>
      <c r="D243" s="8" t="s">
        <v>242</v>
      </c>
      <c r="E243" s="8"/>
      <c r="F243" s="13">
        <v>647.96</v>
      </c>
      <c r="G243" s="4"/>
      <c r="H243" s="2">
        <f>G243*F243</f>
        <v>0</v>
      </c>
    </row>
    <row r="244" spans="1:8" s="1" customFormat="1" ht="12" outlineLevel="2">
      <c r="A244" s="9">
        <v>49240</v>
      </c>
      <c r="B244" s="9"/>
      <c r="C244" s="9"/>
      <c r="D244" s="8" t="s">
        <v>243</v>
      </c>
      <c r="E244" s="8"/>
      <c r="F244" s="14"/>
      <c r="G244" s="4"/>
      <c r="H244" s="2">
        <f>G244*F244</f>
        <v>0</v>
      </c>
    </row>
    <row r="245" spans="1:8" s="1" customFormat="1" ht="12" outlineLevel="2">
      <c r="A245" s="9">
        <v>46360</v>
      </c>
      <c r="B245" s="9"/>
      <c r="C245" s="9"/>
      <c r="D245" s="8" t="s">
        <v>244</v>
      </c>
      <c r="E245" s="8"/>
      <c r="F245" s="13">
        <v>5551.37</v>
      </c>
      <c r="G245" s="4"/>
      <c r="H245" s="2">
        <f>G245*F245</f>
        <v>0</v>
      </c>
    </row>
    <row r="246" spans="1:8" s="1" customFormat="1" ht="12" outlineLevel="2">
      <c r="A246" s="9">
        <v>46380</v>
      </c>
      <c r="B246" s="9"/>
      <c r="C246" s="9"/>
      <c r="D246" s="8" t="s">
        <v>245</v>
      </c>
      <c r="E246" s="8"/>
      <c r="F246" s="13">
        <v>5722.83</v>
      </c>
      <c r="G246" s="4"/>
      <c r="H246" s="2">
        <f>G246*F246</f>
        <v>0</v>
      </c>
    </row>
    <row r="247" spans="1:8" s="1" customFormat="1" ht="12" outlineLevel="2" collapsed="1">
      <c r="A247" s="9">
        <v>86000</v>
      </c>
      <c r="B247" s="9"/>
      <c r="C247" s="9"/>
      <c r="D247" s="8" t="s">
        <v>246</v>
      </c>
      <c r="E247" s="8"/>
      <c r="F247" s="14"/>
      <c r="G247" s="4"/>
      <c r="H247" s="2">
        <f>G247*F247</f>
        <v>0</v>
      </c>
    </row>
    <row r="248" spans="1:8" s="1" customFormat="1" ht="12" outlineLevel="1">
      <c r="A248" s="7" t="s">
        <v>247</v>
      </c>
      <c r="B248" s="7"/>
      <c r="C248" s="7"/>
      <c r="D248" s="7"/>
      <c r="E248" s="7"/>
      <c r="F248" s="7"/>
      <c r="G248" s="4"/>
      <c r="H248" s="2">
        <f>G248*F248</f>
        <v>0</v>
      </c>
    </row>
    <row r="249" spans="1:8" s="1" customFormat="1" ht="12" outlineLevel="2">
      <c r="A249" s="9">
        <v>88055</v>
      </c>
      <c r="B249" s="9"/>
      <c r="C249" s="9"/>
      <c r="D249" s="8" t="s">
        <v>248</v>
      </c>
      <c r="E249" s="8"/>
      <c r="F249" s="13">
        <v>257.79</v>
      </c>
      <c r="G249" s="4"/>
      <c r="H249" s="2">
        <f>G249*F249</f>
        <v>0</v>
      </c>
    </row>
    <row r="250" spans="1:8" s="1" customFormat="1" ht="12" outlineLevel="2">
      <c r="A250" s="9">
        <v>88155</v>
      </c>
      <c r="B250" s="9"/>
      <c r="C250" s="9"/>
      <c r="D250" s="8" t="s">
        <v>249</v>
      </c>
      <c r="E250" s="8"/>
      <c r="F250" s="13">
        <v>497.88</v>
      </c>
      <c r="G250" s="4"/>
      <c r="H250" s="2">
        <f>G250*F250</f>
        <v>0</v>
      </c>
    </row>
    <row r="251" spans="1:8" s="1" customFormat="1" ht="12" outlineLevel="2">
      <c r="A251" s="9">
        <v>88105</v>
      </c>
      <c r="B251" s="9"/>
      <c r="C251" s="9"/>
      <c r="D251" s="8" t="s">
        <v>250</v>
      </c>
      <c r="E251" s="8"/>
      <c r="F251" s="13">
        <v>375.45</v>
      </c>
      <c r="G251" s="4"/>
      <c r="H251" s="2">
        <f>G251*F251</f>
        <v>0</v>
      </c>
    </row>
    <row r="252" spans="1:8" s="1" customFormat="1" ht="12" outlineLevel="2">
      <c r="A252" s="9">
        <v>88049</v>
      </c>
      <c r="B252" s="9"/>
      <c r="C252" s="9"/>
      <c r="D252" s="8" t="s">
        <v>251</v>
      </c>
      <c r="E252" s="8"/>
      <c r="F252" s="13">
        <v>82.79</v>
      </c>
      <c r="G252" s="4"/>
      <c r="H252" s="2">
        <f>G252*F252</f>
        <v>0</v>
      </c>
    </row>
    <row r="253" spans="1:8" s="1" customFormat="1" ht="12" outlineLevel="2">
      <c r="A253" s="9">
        <v>88149</v>
      </c>
      <c r="B253" s="9"/>
      <c r="C253" s="9"/>
      <c r="D253" s="8" t="s">
        <v>252</v>
      </c>
      <c r="E253" s="8"/>
      <c r="F253" s="13">
        <v>129.43</v>
      </c>
      <c r="G253" s="4"/>
      <c r="H253" s="2">
        <f>G253*F253</f>
        <v>0</v>
      </c>
    </row>
    <row r="254" spans="1:8" s="1" customFormat="1" ht="12" outlineLevel="2">
      <c r="A254" s="9">
        <v>88099</v>
      </c>
      <c r="B254" s="9"/>
      <c r="C254" s="9"/>
      <c r="D254" s="8" t="s">
        <v>253</v>
      </c>
      <c r="E254" s="8"/>
      <c r="F254" s="13">
        <v>115.1</v>
      </c>
      <c r="G254" s="4"/>
      <c r="H254" s="2">
        <f>G254*F254</f>
        <v>0</v>
      </c>
    </row>
    <row r="255" spans="1:8" s="1" customFormat="1" ht="12" outlineLevel="2">
      <c r="A255" s="9">
        <v>88050</v>
      </c>
      <c r="B255" s="9"/>
      <c r="C255" s="9"/>
      <c r="D255" s="8" t="s">
        <v>254</v>
      </c>
      <c r="E255" s="8"/>
      <c r="F255" s="13">
        <v>175.05</v>
      </c>
      <c r="G255" s="4"/>
      <c r="H255" s="2">
        <f>G255*F255</f>
        <v>0</v>
      </c>
    </row>
    <row r="256" spans="1:8" s="1" customFormat="1" ht="12" outlineLevel="2">
      <c r="A256" s="9">
        <v>88150</v>
      </c>
      <c r="B256" s="9"/>
      <c r="C256" s="9"/>
      <c r="D256" s="8" t="s">
        <v>255</v>
      </c>
      <c r="E256" s="8"/>
      <c r="F256" s="13">
        <v>271.89</v>
      </c>
      <c r="G256" s="4"/>
      <c r="H256" s="2">
        <f>G256*F256</f>
        <v>0</v>
      </c>
    </row>
    <row r="257" spans="1:8" s="1" customFormat="1" ht="12" outlineLevel="2">
      <c r="A257" s="9">
        <v>88100</v>
      </c>
      <c r="B257" s="9"/>
      <c r="C257" s="9"/>
      <c r="D257" s="8" t="s">
        <v>256</v>
      </c>
      <c r="E257" s="8"/>
      <c r="F257" s="13">
        <v>205.03</v>
      </c>
      <c r="G257" s="4"/>
      <c r="H257" s="2">
        <f>G257*F257</f>
        <v>0</v>
      </c>
    </row>
    <row r="258" spans="1:8" s="1" customFormat="1" ht="12" outlineLevel="2">
      <c r="A258" s="9">
        <v>88038</v>
      </c>
      <c r="B258" s="9"/>
      <c r="C258" s="9"/>
      <c r="D258" s="8" t="s">
        <v>257</v>
      </c>
      <c r="E258" s="8"/>
      <c r="F258" s="13">
        <v>65.84</v>
      </c>
      <c r="G258" s="4"/>
      <c r="H258" s="2">
        <f>G258*F258</f>
        <v>0</v>
      </c>
    </row>
    <row r="259" spans="1:8" s="1" customFormat="1" ht="12" outlineLevel="2">
      <c r="A259" s="9">
        <v>88051</v>
      </c>
      <c r="B259" s="9"/>
      <c r="C259" s="9"/>
      <c r="D259" s="8" t="s">
        <v>258</v>
      </c>
      <c r="E259" s="8"/>
      <c r="F259" s="13">
        <v>176.66</v>
      </c>
      <c r="G259" s="4"/>
      <c r="H259" s="2">
        <f>G259*F259</f>
        <v>0</v>
      </c>
    </row>
    <row r="260" spans="1:8" s="1" customFormat="1" ht="12" outlineLevel="2">
      <c r="A260" s="9">
        <v>88151</v>
      </c>
      <c r="B260" s="9"/>
      <c r="C260" s="9"/>
      <c r="D260" s="8" t="s">
        <v>259</v>
      </c>
      <c r="E260" s="8"/>
      <c r="F260" s="13">
        <v>274.24</v>
      </c>
      <c r="G260" s="4"/>
      <c r="H260" s="2">
        <f>G260*F260</f>
        <v>0</v>
      </c>
    </row>
    <row r="261" spans="1:8" s="1" customFormat="1" ht="12" outlineLevel="2">
      <c r="A261" s="9">
        <v>88101</v>
      </c>
      <c r="B261" s="9"/>
      <c r="C261" s="9"/>
      <c r="D261" s="8" t="s">
        <v>260</v>
      </c>
      <c r="E261" s="8"/>
      <c r="F261" s="13">
        <v>206.23</v>
      </c>
      <c r="G261" s="4"/>
      <c r="H261" s="2">
        <f>G261*F261</f>
        <v>0</v>
      </c>
    </row>
    <row r="262" spans="1:8" s="1" customFormat="1" ht="12" outlineLevel="2">
      <c r="A262" s="9">
        <v>88109</v>
      </c>
      <c r="B262" s="9"/>
      <c r="C262" s="9"/>
      <c r="D262" s="8" t="s">
        <v>261</v>
      </c>
      <c r="E262" s="8"/>
      <c r="F262" s="13">
        <v>497.88</v>
      </c>
      <c r="G262" s="4"/>
      <c r="H262" s="2">
        <f>G262*F262</f>
        <v>0</v>
      </c>
    </row>
    <row r="263" spans="1:8" s="1" customFormat="1" ht="12" outlineLevel="2">
      <c r="A263" s="9">
        <v>88059</v>
      </c>
      <c r="B263" s="9"/>
      <c r="C263" s="9"/>
      <c r="D263" s="8" t="s">
        <v>262</v>
      </c>
      <c r="E263" s="8"/>
      <c r="F263" s="13">
        <v>291.5</v>
      </c>
      <c r="G263" s="4"/>
      <c r="H263" s="2">
        <f>G263*F263</f>
        <v>0</v>
      </c>
    </row>
    <row r="264" spans="1:8" s="1" customFormat="1" ht="12" outlineLevel="2">
      <c r="A264" s="9">
        <v>88159</v>
      </c>
      <c r="B264" s="9"/>
      <c r="C264" s="9"/>
      <c r="D264" s="8" t="s">
        <v>263</v>
      </c>
      <c r="E264" s="8"/>
      <c r="F264" s="13">
        <v>605.15</v>
      </c>
      <c r="G264" s="4"/>
      <c r="H264" s="2">
        <f>G264*F264</f>
        <v>0</v>
      </c>
    </row>
    <row r="265" spans="1:8" s="1" customFormat="1" ht="12" outlineLevel="2">
      <c r="A265" s="9">
        <v>88056</v>
      </c>
      <c r="B265" s="9"/>
      <c r="C265" s="9"/>
      <c r="D265" s="8" t="s">
        <v>264</v>
      </c>
      <c r="E265" s="8"/>
      <c r="F265" s="13">
        <v>358</v>
      </c>
      <c r="G265" s="4"/>
      <c r="H265" s="2">
        <f>G265*F265</f>
        <v>0</v>
      </c>
    </row>
    <row r="266" spans="1:8" s="1" customFormat="1" ht="12" outlineLevel="2">
      <c r="A266" s="9">
        <v>88156</v>
      </c>
      <c r="B266" s="9"/>
      <c r="C266" s="9"/>
      <c r="D266" s="8" t="s">
        <v>265</v>
      </c>
      <c r="E266" s="8"/>
      <c r="F266" s="13">
        <v>590</v>
      </c>
      <c r="G266" s="4"/>
      <c r="H266" s="2">
        <f>G266*F266</f>
        <v>0</v>
      </c>
    </row>
    <row r="267" spans="1:8" s="1" customFormat="1" ht="12" outlineLevel="2">
      <c r="A267" s="9">
        <v>88106</v>
      </c>
      <c r="B267" s="9"/>
      <c r="C267" s="9"/>
      <c r="D267" s="8" t="s">
        <v>266</v>
      </c>
      <c r="E267" s="8"/>
      <c r="F267" s="13">
        <v>482.72</v>
      </c>
      <c r="G267" s="4"/>
      <c r="H267" s="2">
        <f>G267*F267</f>
        <v>0</v>
      </c>
    </row>
    <row r="268" spans="1:8" s="1" customFormat="1" ht="12" outlineLevel="2">
      <c r="A268" s="9">
        <v>88057</v>
      </c>
      <c r="B268" s="9"/>
      <c r="C268" s="9"/>
      <c r="D268" s="8" t="s">
        <v>267</v>
      </c>
      <c r="E268" s="8"/>
      <c r="F268" s="13">
        <v>352.13</v>
      </c>
      <c r="G268" s="4"/>
      <c r="H268" s="2">
        <f>G268*F268</f>
        <v>0</v>
      </c>
    </row>
    <row r="269" spans="1:8" s="1" customFormat="1" ht="12" outlineLevel="2">
      <c r="A269" s="9">
        <v>88157</v>
      </c>
      <c r="B269" s="9"/>
      <c r="C269" s="9"/>
      <c r="D269" s="8" t="s">
        <v>268</v>
      </c>
      <c r="E269" s="8"/>
      <c r="F269" s="13">
        <v>592.91</v>
      </c>
      <c r="G269" s="4"/>
      <c r="H269" s="2">
        <f>G269*F269</f>
        <v>0</v>
      </c>
    </row>
    <row r="270" spans="1:8" s="1" customFormat="1" ht="12" outlineLevel="2">
      <c r="A270" s="9">
        <v>88107</v>
      </c>
      <c r="B270" s="9"/>
      <c r="C270" s="9"/>
      <c r="D270" s="8" t="s">
        <v>269</v>
      </c>
      <c r="E270" s="8"/>
      <c r="F270" s="13">
        <v>480.7</v>
      </c>
      <c r="G270" s="4"/>
      <c r="H270" s="2">
        <f>G270*F270</f>
        <v>0</v>
      </c>
    </row>
    <row r="271" spans="1:8" s="1" customFormat="1" ht="12" outlineLevel="2">
      <c r="A271" s="9">
        <v>88108</v>
      </c>
      <c r="B271" s="9"/>
      <c r="C271" s="9"/>
      <c r="D271" s="8" t="s">
        <v>270</v>
      </c>
      <c r="E271" s="8"/>
      <c r="F271" s="13">
        <v>809.6</v>
      </c>
      <c r="G271" s="4"/>
      <c r="H271" s="2">
        <f>G271*F271</f>
        <v>0</v>
      </c>
    </row>
    <row r="272" spans="1:8" s="1" customFormat="1" ht="12" outlineLevel="2">
      <c r="A272" s="9">
        <v>88058</v>
      </c>
      <c r="B272" s="9"/>
      <c r="C272" s="9"/>
      <c r="D272" s="8" t="s">
        <v>271</v>
      </c>
      <c r="E272" s="8"/>
      <c r="F272" s="13">
        <v>612.7</v>
      </c>
      <c r="G272" s="4"/>
      <c r="H272" s="2">
        <f>G272*F272</f>
        <v>0</v>
      </c>
    </row>
    <row r="273" spans="1:8" s="1" customFormat="1" ht="12" outlineLevel="2">
      <c r="A273" s="9">
        <v>88158</v>
      </c>
      <c r="B273" s="9"/>
      <c r="C273" s="9"/>
      <c r="D273" s="8" t="s">
        <v>272</v>
      </c>
      <c r="E273" s="8"/>
      <c r="F273" s="13">
        <v>1007.6</v>
      </c>
      <c r="G273" s="4"/>
      <c r="H273" s="2">
        <f>G273*F273</f>
        <v>0</v>
      </c>
    </row>
    <row r="274" spans="7:8" ht="12.75">
      <c r="G274" s="5" t="s">
        <v>275</v>
      </c>
      <c r="H274" s="6">
        <f>SUM(H3:H273)</f>
        <v>0</v>
      </c>
    </row>
  </sheetData>
  <sheetProtection/>
  <mergeCells count="537">
    <mergeCell ref="A2:C2"/>
    <mergeCell ref="D2:E2"/>
    <mergeCell ref="A3:F3"/>
    <mergeCell ref="A4:F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  <mergeCell ref="A75:C75"/>
    <mergeCell ref="D75:E75"/>
    <mergeCell ref="A76:C76"/>
    <mergeCell ref="D76:E76"/>
    <mergeCell ref="A77:C77"/>
    <mergeCell ref="D77:E77"/>
    <mergeCell ref="A78:C78"/>
    <mergeCell ref="D78:E78"/>
    <mergeCell ref="A79:C79"/>
    <mergeCell ref="D79:E79"/>
    <mergeCell ref="A80:C80"/>
    <mergeCell ref="D80:E80"/>
    <mergeCell ref="A81:C81"/>
    <mergeCell ref="D81:E81"/>
    <mergeCell ref="A82:C82"/>
    <mergeCell ref="D82:E82"/>
    <mergeCell ref="A83:C83"/>
    <mergeCell ref="D83:E83"/>
    <mergeCell ref="A84:C84"/>
    <mergeCell ref="D84:E84"/>
    <mergeCell ref="A85:C85"/>
    <mergeCell ref="D85:E85"/>
    <mergeCell ref="A86:C86"/>
    <mergeCell ref="D86:E86"/>
    <mergeCell ref="A87:C87"/>
    <mergeCell ref="D87:E87"/>
    <mergeCell ref="A88:C88"/>
    <mergeCell ref="D88:E88"/>
    <mergeCell ref="A89:C89"/>
    <mergeCell ref="D89:E89"/>
    <mergeCell ref="A90:C90"/>
    <mergeCell ref="D90:E90"/>
    <mergeCell ref="A91:C91"/>
    <mergeCell ref="D91:E91"/>
    <mergeCell ref="A92:C92"/>
    <mergeCell ref="D92:E92"/>
    <mergeCell ref="A93:C93"/>
    <mergeCell ref="D93:E93"/>
    <mergeCell ref="A94:C94"/>
    <mergeCell ref="D94:E94"/>
    <mergeCell ref="A95:C95"/>
    <mergeCell ref="D95:E95"/>
    <mergeCell ref="A96:C96"/>
    <mergeCell ref="D96:E96"/>
    <mergeCell ref="A97:C97"/>
    <mergeCell ref="D97:E97"/>
    <mergeCell ref="A98:C98"/>
    <mergeCell ref="D98:E98"/>
    <mergeCell ref="A99:C99"/>
    <mergeCell ref="D99:E99"/>
    <mergeCell ref="A100:C100"/>
    <mergeCell ref="D100:E100"/>
    <mergeCell ref="A101:C101"/>
    <mergeCell ref="D101:E101"/>
    <mergeCell ref="A102:C102"/>
    <mergeCell ref="D102:E102"/>
    <mergeCell ref="A103:C103"/>
    <mergeCell ref="D103:E103"/>
    <mergeCell ref="A104:C104"/>
    <mergeCell ref="D104:E104"/>
    <mergeCell ref="A105:C105"/>
    <mergeCell ref="D105:E105"/>
    <mergeCell ref="A106:F106"/>
    <mergeCell ref="A107:C107"/>
    <mergeCell ref="D107:E107"/>
    <mergeCell ref="A108:C108"/>
    <mergeCell ref="D108:E108"/>
    <mergeCell ref="A109:C109"/>
    <mergeCell ref="D109:E109"/>
    <mergeCell ref="A110:C110"/>
    <mergeCell ref="D110:E110"/>
    <mergeCell ref="A111:C111"/>
    <mergeCell ref="D111:E111"/>
    <mergeCell ref="A112:C112"/>
    <mergeCell ref="D112:E112"/>
    <mergeCell ref="A113:C113"/>
    <mergeCell ref="D113:E113"/>
    <mergeCell ref="A114:C114"/>
    <mergeCell ref="D114:E114"/>
    <mergeCell ref="A115:C115"/>
    <mergeCell ref="D115:E115"/>
    <mergeCell ref="A116:C116"/>
    <mergeCell ref="D116:E116"/>
    <mergeCell ref="A117:C117"/>
    <mergeCell ref="D117:E117"/>
    <mergeCell ref="A118:C118"/>
    <mergeCell ref="D118:E118"/>
    <mergeCell ref="A119:C119"/>
    <mergeCell ref="D119:E119"/>
    <mergeCell ref="A120:C120"/>
    <mergeCell ref="D120:E120"/>
    <mergeCell ref="A121:C121"/>
    <mergeCell ref="D121:E121"/>
    <mergeCell ref="A122:C122"/>
    <mergeCell ref="D122:E122"/>
    <mergeCell ref="A123:C123"/>
    <mergeCell ref="D123:E123"/>
    <mergeCell ref="A124:C124"/>
    <mergeCell ref="D124:E124"/>
    <mergeCell ref="A125:C125"/>
    <mergeCell ref="D125:E125"/>
    <mergeCell ref="A126:C126"/>
    <mergeCell ref="D126:E126"/>
    <mergeCell ref="A127:C127"/>
    <mergeCell ref="D127:E127"/>
    <mergeCell ref="A128:C128"/>
    <mergeCell ref="D128:E128"/>
    <mergeCell ref="A129:C129"/>
    <mergeCell ref="D129:E129"/>
    <mergeCell ref="A130:C130"/>
    <mergeCell ref="D130:E130"/>
    <mergeCell ref="A131:C131"/>
    <mergeCell ref="D131:E131"/>
    <mergeCell ref="A132:F132"/>
    <mergeCell ref="A133:C133"/>
    <mergeCell ref="D133:E133"/>
    <mergeCell ref="A134:C134"/>
    <mergeCell ref="D134:E134"/>
    <mergeCell ref="A135:C135"/>
    <mergeCell ref="D135:E135"/>
    <mergeCell ref="A136:C136"/>
    <mergeCell ref="D136:E136"/>
    <mergeCell ref="A137:C137"/>
    <mergeCell ref="D137:E137"/>
    <mergeCell ref="A138:C138"/>
    <mergeCell ref="D138:E138"/>
    <mergeCell ref="A139:C139"/>
    <mergeCell ref="D139:E139"/>
    <mergeCell ref="A140:C140"/>
    <mergeCell ref="D140:E140"/>
    <mergeCell ref="A141:C141"/>
    <mergeCell ref="D141:E141"/>
    <mergeCell ref="A142:C142"/>
    <mergeCell ref="D142:E142"/>
    <mergeCell ref="A143:C143"/>
    <mergeCell ref="D143:E143"/>
    <mergeCell ref="A144:C144"/>
    <mergeCell ref="D144:E144"/>
    <mergeCell ref="A145:C145"/>
    <mergeCell ref="D145:E145"/>
    <mergeCell ref="A146:C146"/>
    <mergeCell ref="D146:E146"/>
    <mergeCell ref="A147:C147"/>
    <mergeCell ref="D147:E147"/>
    <mergeCell ref="A148:C148"/>
    <mergeCell ref="D148:E148"/>
    <mergeCell ref="A149:C149"/>
    <mergeCell ref="D149:E149"/>
    <mergeCell ref="A150:C150"/>
    <mergeCell ref="D150:E150"/>
    <mergeCell ref="A151:C151"/>
    <mergeCell ref="D151:E151"/>
    <mergeCell ref="A152:C152"/>
    <mergeCell ref="D152:E152"/>
    <mergeCell ref="A153:C153"/>
    <mergeCell ref="D153:E153"/>
    <mergeCell ref="A154:C154"/>
    <mergeCell ref="D154:E154"/>
    <mergeCell ref="A155:C155"/>
    <mergeCell ref="D155:E155"/>
    <mergeCell ref="A156:C156"/>
    <mergeCell ref="D156:E156"/>
    <mergeCell ref="A157:C157"/>
    <mergeCell ref="D157:E157"/>
    <mergeCell ref="A158:C158"/>
    <mergeCell ref="D158:E158"/>
    <mergeCell ref="A159:C159"/>
    <mergeCell ref="D159:E159"/>
    <mergeCell ref="A160:C160"/>
    <mergeCell ref="D160:E160"/>
    <mergeCell ref="A161:C161"/>
    <mergeCell ref="D161:E161"/>
    <mergeCell ref="A162:C162"/>
    <mergeCell ref="D162:E162"/>
    <mergeCell ref="A163:C163"/>
    <mergeCell ref="D163:E163"/>
    <mergeCell ref="A164:C164"/>
    <mergeCell ref="D164:E164"/>
    <mergeCell ref="A165:C165"/>
    <mergeCell ref="D165:E165"/>
    <mergeCell ref="A166:C166"/>
    <mergeCell ref="D166:E166"/>
    <mergeCell ref="A167:C167"/>
    <mergeCell ref="D167:E167"/>
    <mergeCell ref="A168:C168"/>
    <mergeCell ref="D168:E168"/>
    <mergeCell ref="A169:C169"/>
    <mergeCell ref="D169:E169"/>
    <mergeCell ref="A170:C170"/>
    <mergeCell ref="D170:E170"/>
    <mergeCell ref="A171:C171"/>
    <mergeCell ref="D171:E171"/>
    <mergeCell ref="A172:C172"/>
    <mergeCell ref="D172:E172"/>
    <mergeCell ref="A173:C173"/>
    <mergeCell ref="D173:E173"/>
    <mergeCell ref="A174:C174"/>
    <mergeCell ref="D174:E174"/>
    <mergeCell ref="A175:C175"/>
    <mergeCell ref="D175:E175"/>
    <mergeCell ref="A176:C176"/>
    <mergeCell ref="D176:E176"/>
    <mergeCell ref="A177:C177"/>
    <mergeCell ref="D177:E177"/>
    <mergeCell ref="A178:F178"/>
    <mergeCell ref="A179:C179"/>
    <mergeCell ref="D179:E179"/>
    <mergeCell ref="A180:C180"/>
    <mergeCell ref="D180:E180"/>
    <mergeCell ref="A181:C181"/>
    <mergeCell ref="D181:E181"/>
    <mergeCell ref="A182:C182"/>
    <mergeCell ref="D182:E182"/>
    <mergeCell ref="A183:C183"/>
    <mergeCell ref="D183:E183"/>
    <mergeCell ref="A184:C184"/>
    <mergeCell ref="D184:E184"/>
    <mergeCell ref="A185:C185"/>
    <mergeCell ref="D185:E185"/>
    <mergeCell ref="A186:C186"/>
    <mergeCell ref="D186:E186"/>
    <mergeCell ref="A187:C187"/>
    <mergeCell ref="D187:E187"/>
    <mergeCell ref="A188:C188"/>
    <mergeCell ref="D188:E188"/>
    <mergeCell ref="A189:C189"/>
    <mergeCell ref="D189:E189"/>
    <mergeCell ref="A190:C190"/>
    <mergeCell ref="D190:E190"/>
    <mergeCell ref="A191:C191"/>
    <mergeCell ref="D191:E191"/>
    <mergeCell ref="A192:C192"/>
    <mergeCell ref="D192:E192"/>
    <mergeCell ref="A193:C193"/>
    <mergeCell ref="D193:E193"/>
    <mergeCell ref="A194:C194"/>
    <mergeCell ref="D194:E194"/>
    <mergeCell ref="A195:C195"/>
    <mergeCell ref="D195:E195"/>
    <mergeCell ref="A196:C196"/>
    <mergeCell ref="D196:E196"/>
    <mergeCell ref="A197:C197"/>
    <mergeCell ref="D197:E197"/>
    <mergeCell ref="A198:C198"/>
    <mergeCell ref="D198:E198"/>
    <mergeCell ref="A199:C199"/>
    <mergeCell ref="D199:E199"/>
    <mergeCell ref="A200:C200"/>
    <mergeCell ref="D200:E200"/>
    <mergeCell ref="A201:C201"/>
    <mergeCell ref="D201:E201"/>
    <mergeCell ref="A202:C202"/>
    <mergeCell ref="D202:E202"/>
    <mergeCell ref="A203:C203"/>
    <mergeCell ref="D203:E203"/>
    <mergeCell ref="A204:C204"/>
    <mergeCell ref="D204:E204"/>
    <mergeCell ref="A205:C205"/>
    <mergeCell ref="D205:E205"/>
    <mergeCell ref="A206:C206"/>
    <mergeCell ref="D206:E206"/>
    <mergeCell ref="A207:F207"/>
    <mergeCell ref="A208:C208"/>
    <mergeCell ref="D208:E208"/>
    <mergeCell ref="A209:C209"/>
    <mergeCell ref="D209:E209"/>
    <mergeCell ref="A210:C210"/>
    <mergeCell ref="D210:E210"/>
    <mergeCell ref="A211:C211"/>
    <mergeCell ref="D211:E211"/>
    <mergeCell ref="A212:C212"/>
    <mergeCell ref="D212:E212"/>
    <mergeCell ref="A213:C213"/>
    <mergeCell ref="D213:E213"/>
    <mergeCell ref="A214:C214"/>
    <mergeCell ref="D214:E214"/>
    <mergeCell ref="A215:C215"/>
    <mergeCell ref="D215:E215"/>
    <mergeCell ref="A216:C216"/>
    <mergeCell ref="D216:E216"/>
    <mergeCell ref="A217:C217"/>
    <mergeCell ref="D217:E217"/>
    <mergeCell ref="A218:C218"/>
    <mergeCell ref="D218:E218"/>
    <mergeCell ref="A219:C219"/>
    <mergeCell ref="D219:E219"/>
    <mergeCell ref="A220:C220"/>
    <mergeCell ref="D220:E220"/>
    <mergeCell ref="A221:C221"/>
    <mergeCell ref="D221:E221"/>
    <mergeCell ref="A222:C222"/>
    <mergeCell ref="D222:E222"/>
    <mergeCell ref="A223:C223"/>
    <mergeCell ref="D223:E223"/>
    <mergeCell ref="A224:C224"/>
    <mergeCell ref="D224:E224"/>
    <mergeCell ref="A225:C225"/>
    <mergeCell ref="D225:E225"/>
    <mergeCell ref="A226:C226"/>
    <mergeCell ref="D226:E226"/>
    <mergeCell ref="A227:C227"/>
    <mergeCell ref="D227:E227"/>
    <mergeCell ref="A228:C228"/>
    <mergeCell ref="D228:E228"/>
    <mergeCell ref="A229:C229"/>
    <mergeCell ref="D229:E229"/>
    <mergeCell ref="A230:C230"/>
    <mergeCell ref="D230:E230"/>
    <mergeCell ref="A231:C231"/>
    <mergeCell ref="D231:E231"/>
    <mergeCell ref="A232:C232"/>
    <mergeCell ref="D232:E232"/>
    <mergeCell ref="A233:C233"/>
    <mergeCell ref="D233:E233"/>
    <mergeCell ref="A234:C234"/>
    <mergeCell ref="D234:E234"/>
    <mergeCell ref="A235:C235"/>
    <mergeCell ref="D235:E235"/>
    <mergeCell ref="A236:C236"/>
    <mergeCell ref="D236:E236"/>
    <mergeCell ref="A237:C237"/>
    <mergeCell ref="D237:E237"/>
    <mergeCell ref="A238:C238"/>
    <mergeCell ref="D238:E238"/>
    <mergeCell ref="A239:C239"/>
    <mergeCell ref="D239:E239"/>
    <mergeCell ref="A240:C240"/>
    <mergeCell ref="D240:E240"/>
    <mergeCell ref="A241:C241"/>
    <mergeCell ref="D241:E241"/>
    <mergeCell ref="A242:C242"/>
    <mergeCell ref="D242:E242"/>
    <mergeCell ref="A243:C243"/>
    <mergeCell ref="D243:E243"/>
    <mergeCell ref="A244:C244"/>
    <mergeCell ref="D244:E244"/>
    <mergeCell ref="A245:C245"/>
    <mergeCell ref="D245:E245"/>
    <mergeCell ref="A246:C246"/>
    <mergeCell ref="D246:E246"/>
    <mergeCell ref="A247:C247"/>
    <mergeCell ref="D247:E247"/>
    <mergeCell ref="A248:F248"/>
    <mergeCell ref="A249:C249"/>
    <mergeCell ref="D249:E249"/>
    <mergeCell ref="A250:C250"/>
    <mergeCell ref="D250:E250"/>
    <mergeCell ref="A251:C251"/>
    <mergeCell ref="D251:E251"/>
    <mergeCell ref="A252:C252"/>
    <mergeCell ref="D252:E252"/>
    <mergeCell ref="A253:C253"/>
    <mergeCell ref="D253:E253"/>
    <mergeCell ref="A254:C254"/>
    <mergeCell ref="D254:E254"/>
    <mergeCell ref="A255:C255"/>
    <mergeCell ref="D255:E255"/>
    <mergeCell ref="A256:C256"/>
    <mergeCell ref="D256:E256"/>
    <mergeCell ref="A257:C257"/>
    <mergeCell ref="D257:E257"/>
    <mergeCell ref="A258:C258"/>
    <mergeCell ref="D258:E258"/>
    <mergeCell ref="A259:C259"/>
    <mergeCell ref="D259:E259"/>
    <mergeCell ref="A260:C260"/>
    <mergeCell ref="D260:E260"/>
    <mergeCell ref="A261:C261"/>
    <mergeCell ref="D261:E261"/>
    <mergeCell ref="A262:C262"/>
    <mergeCell ref="D262:E262"/>
    <mergeCell ref="A263:C263"/>
    <mergeCell ref="D263:E263"/>
    <mergeCell ref="A264:C264"/>
    <mergeCell ref="D264:E264"/>
    <mergeCell ref="A265:C265"/>
    <mergeCell ref="D265:E265"/>
    <mergeCell ref="A266:C266"/>
    <mergeCell ref="D266:E266"/>
    <mergeCell ref="A267:C267"/>
    <mergeCell ref="D267:E267"/>
    <mergeCell ref="A268:C268"/>
    <mergeCell ref="D268:E268"/>
    <mergeCell ref="A269:C269"/>
    <mergeCell ref="D269:E269"/>
    <mergeCell ref="A270:C270"/>
    <mergeCell ref="D270:E270"/>
    <mergeCell ref="A271:C271"/>
    <mergeCell ref="D271:E271"/>
    <mergeCell ref="A272:C272"/>
    <mergeCell ref="D272:E272"/>
    <mergeCell ref="A273:C273"/>
    <mergeCell ref="D273:E2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2015-05-13T06:24:41Z</cp:lastPrinted>
  <dcterms:created xsi:type="dcterms:W3CDTF">2015-05-13T06:24:41Z</dcterms:created>
  <dcterms:modified xsi:type="dcterms:W3CDTF">2015-05-13T11:32:43Z</dcterms:modified>
  <cp:category/>
  <cp:version/>
  <cp:contentType/>
  <cp:contentStatus/>
  <cp:revision>1</cp:revision>
</cp:coreProperties>
</file>